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<sst xmlns="http://schemas.openxmlformats.org/spreadsheetml/2006/main" count="40" uniqueCount="37">
  <si>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S</t>
  </si>
  <si>
    <t>D</t>
  </si>
  <si>
    <t>C</t>
  </si>
  <si>
    <t>A</t>
  </si>
  <si>
    <t xml:space="preserve"> V</t>
  </si>
  <si>
    <t xml:space="preserve">            250</t>
  </si>
  <si>
    <t>L</t>
  </si>
  <si>
    <t>- всасывание наружного воздуха</t>
  </si>
  <si>
    <t>- всасывание вытяжного воздуха</t>
  </si>
  <si>
    <t>B</t>
  </si>
  <si>
    <t>- нагнетание обработанного воздуха</t>
  </si>
  <si>
    <t>- нагнетание выбросного воздуха</t>
  </si>
  <si>
    <t xml:space="preserve"> Фильтрация, нагрев (электро или водный), вентиляция,</t>
  </si>
  <si>
    <t xml:space="preserve"> возможность охлаждения</t>
  </si>
  <si>
    <t xml:space="preserve"> В режиме отопления смешивание с вытяжным воздухом</t>
  </si>
  <si>
    <r>
      <t xml:space="preserve"> Компактное или секционное исполнение </t>
    </r>
    <r>
      <rPr>
        <b/>
        <sz val="10"/>
        <rFont val="Arial CE"/>
        <family val="2"/>
      </rPr>
      <t>*</t>
    </r>
  </si>
  <si>
    <t xml:space="preserve"> Независимый отвод воздуха, непригодного для смешивания</t>
  </si>
  <si>
    <r>
      <t xml:space="preserve">Кондиционер приточно-вытяжной со смешиванием  </t>
    </r>
    <r>
      <rPr>
        <b/>
        <sz val="10"/>
        <rFont val="Arial CE"/>
        <family val="2"/>
      </rPr>
      <t>PO</t>
    </r>
    <r>
      <rPr>
        <sz val="10"/>
        <rFont val="Arial CE"/>
        <family val="2"/>
      </rPr>
      <t>(</t>
    </r>
    <r>
      <rPr>
        <b/>
        <sz val="10"/>
        <rFont val="Arial CE"/>
        <family val="2"/>
      </rPr>
      <t>S</t>
    </r>
    <r>
      <rPr>
        <sz val="10"/>
        <rFont val="Arial CE"/>
        <family val="2"/>
      </rPr>
      <t>)</t>
    </r>
    <r>
      <rPr>
        <b/>
        <sz val="10"/>
        <rFont val="Arial CE"/>
        <family val="2"/>
      </rPr>
      <t>-Oh</t>
    </r>
    <r>
      <rPr>
        <sz val="10"/>
        <rFont val="Arial CE"/>
        <family val="2"/>
      </rPr>
      <t>(+Ch)</t>
    </r>
  </si>
  <si>
    <t xml:space="preserve">        Типоразмер</t>
  </si>
  <si>
    <r>
      <t>V</t>
    </r>
    <r>
      <rPr>
        <b/>
        <vertAlign val="subscript"/>
        <sz val="9"/>
        <rFont val="Arial CE"/>
        <family val="2"/>
      </rPr>
      <t>макс</t>
    </r>
    <r>
      <rPr>
        <sz val="9"/>
        <rFont val="Arial CE"/>
        <family val="2"/>
      </rPr>
      <t xml:space="preserve"> (м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/ч)</t>
    </r>
  </si>
  <si>
    <r>
      <t xml:space="preserve">S </t>
    </r>
    <r>
      <rPr>
        <sz val="10"/>
        <rFont val="Arial CE"/>
        <family val="2"/>
      </rPr>
      <t>(мм)</t>
    </r>
  </si>
  <si>
    <r>
      <t xml:space="preserve">V </t>
    </r>
    <r>
      <rPr>
        <sz val="10"/>
        <rFont val="Arial CE"/>
        <family val="2"/>
      </rPr>
      <t>(мм)</t>
    </r>
  </si>
  <si>
    <r>
      <t>L</t>
    </r>
    <r>
      <rPr>
        <sz val="10"/>
        <rFont val="Arial CE"/>
        <family val="2"/>
      </rPr>
      <t xml:space="preserve"> (мм)</t>
    </r>
  </si>
  <si>
    <r>
      <t xml:space="preserve"> **</t>
    </r>
    <r>
      <rPr>
        <sz val="8"/>
        <rFont val="Arial CE"/>
        <family val="2"/>
      </rPr>
      <t xml:space="preserve">   Длина установки </t>
    </r>
    <r>
      <rPr>
        <b/>
        <sz val="8"/>
        <rFont val="Arial CE"/>
        <family val="2"/>
      </rPr>
      <t>L -</t>
    </r>
    <r>
      <rPr>
        <sz val="8"/>
        <rFont val="Arial CE"/>
        <family val="2"/>
      </rPr>
      <t xml:space="preserve"> с фильтром G4, подогревом + </t>
    </r>
  </si>
  <si>
    <r>
      <t>A</t>
    </r>
    <r>
      <rPr>
        <sz val="10"/>
        <rFont val="Arial CE"/>
        <family val="2"/>
      </rPr>
      <t xml:space="preserve"> (мм)</t>
    </r>
  </si>
  <si>
    <t xml:space="preserve">        охлаждением</t>
  </si>
  <si>
    <r>
      <t>B</t>
    </r>
    <r>
      <rPr>
        <sz val="10"/>
        <rFont val="Arial CE"/>
        <family val="2"/>
      </rPr>
      <t xml:space="preserve"> (мм)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</si>
  <si>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(мм)</t>
    </r>
  </si>
  <si>
    <t>225x225</t>
  </si>
  <si>
    <t>280x280</t>
  </si>
  <si>
    <t>315x315</t>
  </si>
  <si>
    <t>400x400</t>
  </si>
  <si>
    <t>450x450</t>
  </si>
  <si>
    <t>500x500</t>
  </si>
  <si>
    <t>560x560</t>
  </si>
  <si>
    <t>630x630</t>
  </si>
  <si>
    <r>
      <t>*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 xml:space="preserve"> От типоразмера </t>
    </r>
    <r>
      <rPr>
        <b/>
        <sz val="8"/>
        <rFont val="Arial CE"/>
        <family val="2"/>
      </rPr>
      <t>8000</t>
    </r>
    <r>
      <rPr>
        <sz val="8"/>
        <rFont val="Arial CE"/>
        <family val="2"/>
      </rPr>
      <t xml:space="preserve"> рекомендуется секционное исполнение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</si>
</sst>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4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 applyProtection="1">
      <alignment/>
      <protection locked="0"/>
    </xf>
    <xf numFmtId="164" fontId="4" fillId="0" borderId="0" xfId="0" applyFont="1" applyBorder="1" applyAlignment="1">
      <alignment horizontal="left" textRotation="90"/>
    </xf>
    <xf numFmtId="164" fontId="4" fillId="0" borderId="0" xfId="0" applyFont="1" applyBorder="1" applyAlignment="1">
      <alignment horizontal="left"/>
    </xf>
    <xf numFmtId="164" fontId="4" fillId="0" borderId="6" xfId="0" applyFont="1" applyBorder="1" applyAlignment="1">
      <alignment horizontal="right" textRotation="90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" fillId="0" borderId="6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5" xfId="0" applyFont="1" applyBorder="1" applyAlignment="1">
      <alignment/>
    </xf>
    <xf numFmtId="164" fontId="0" fillId="0" borderId="7" xfId="0" applyBorder="1" applyAlignment="1">
      <alignment/>
    </xf>
    <xf numFmtId="164" fontId="4" fillId="0" borderId="8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9" xfId="0" applyBorder="1" applyAlignment="1">
      <alignment/>
    </xf>
    <xf numFmtId="164" fontId="4" fillId="0" borderId="10" xfId="0" applyFont="1" applyBorder="1" applyAlignment="1">
      <alignment/>
    </xf>
    <xf numFmtId="164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Relationship Id="rId14" Type="http://schemas.openxmlformats.org/officeDocument/2006/relationships/image" Target="../media/image20.png" /><Relationship Id="rId15" Type="http://schemas.openxmlformats.org/officeDocument/2006/relationships/image" Target="../media/image21.png" /><Relationship Id="rId16" Type="http://schemas.openxmlformats.org/officeDocument/2006/relationships/image" Target="../media/image22.png" /><Relationship Id="rId17" Type="http://schemas.openxmlformats.org/officeDocument/2006/relationships/image" Target="../media/image23.png" /><Relationship Id="rId18" Type="http://schemas.openxmlformats.org/officeDocument/2006/relationships/image" Target="../media/image24.png" /><Relationship Id="rId19" Type="http://schemas.openxmlformats.org/officeDocument/2006/relationships/image" Target="../media/image25.png" /><Relationship Id="rId20" Type="http://schemas.openxmlformats.org/officeDocument/2006/relationships/image" Target="../media/image26.png" /><Relationship Id="rId21" Type="http://schemas.openxmlformats.org/officeDocument/2006/relationships/image" Target="../media/image27.png" /><Relationship Id="rId22" Type="http://schemas.openxmlformats.org/officeDocument/2006/relationships/image" Target="../media/image28.png" /><Relationship Id="rId23" Type="http://schemas.openxmlformats.org/officeDocument/2006/relationships/image" Target="../media/image29.png" /><Relationship Id="rId24" Type="http://schemas.openxmlformats.org/officeDocument/2006/relationships/image" Target="../media/image30.png" /><Relationship Id="rId25" Type="http://schemas.openxmlformats.org/officeDocument/2006/relationships/image" Target="../media/image31.png" /><Relationship Id="rId26" Type="http://schemas.openxmlformats.org/officeDocument/2006/relationships/image" Target="../media/image32.png" /><Relationship Id="rId27" Type="http://schemas.openxmlformats.org/officeDocument/2006/relationships/image" Target="../media/image33.png" /><Relationship Id="rId28" Type="http://schemas.openxmlformats.org/officeDocument/2006/relationships/image" Target="../media/image34.png" /><Relationship Id="rId29" Type="http://schemas.openxmlformats.org/officeDocument/2006/relationships/image" Target="../media/image35.png" /><Relationship Id="rId30" Type="http://schemas.openxmlformats.org/officeDocument/2006/relationships/image" Target="../media/image36.png" /><Relationship Id="rId31" Type="http://schemas.openxmlformats.org/officeDocument/2006/relationships/image" Target="../media/image37.png" /><Relationship Id="rId32" Type="http://schemas.openxmlformats.org/officeDocument/2006/relationships/image" Target="../media/image38.png" /><Relationship Id="rId33" Type="http://schemas.openxmlformats.org/officeDocument/2006/relationships/image" Target="../media/image39.png" /><Relationship Id="rId34" Type="http://schemas.openxmlformats.org/officeDocument/2006/relationships/image" Target="../media/image40.png" /><Relationship Id="rId35" Type="http://schemas.openxmlformats.org/officeDocument/2006/relationships/image" Target="../media/image41.png" /><Relationship Id="rId36" Type="http://schemas.openxmlformats.org/officeDocument/2006/relationships/image" Target="../media/image42.png" /><Relationship Id="rId37" Type="http://schemas.openxmlformats.org/officeDocument/2006/relationships/image" Target="../media/image43.png" /><Relationship Id="rId38" Type="http://schemas.openxmlformats.org/officeDocument/2006/relationships/image" Target="../media/image44.png" /><Relationship Id="rId39" Type="http://schemas.openxmlformats.org/officeDocument/2006/relationships/image" Target="../media/image4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Relationship Id="rId3" Type="http://schemas.openxmlformats.org/officeDocument/2006/relationships/image" Target="../media/image48.png" /><Relationship Id="rId4" Type="http://schemas.openxmlformats.org/officeDocument/2006/relationships/image" Target="../media/image49.png" /><Relationship Id="rId5" Type="http://schemas.openxmlformats.org/officeDocument/2006/relationships/image" Target="../media/image5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Relationship Id="rId3" Type="http://schemas.openxmlformats.org/officeDocument/2006/relationships/image" Target="../media/image53.png" /><Relationship Id="rId4" Type="http://schemas.openxmlformats.org/officeDocument/2006/relationships/image" Target="../media/image54.png" /><Relationship Id="rId5" Type="http://schemas.openxmlformats.org/officeDocument/2006/relationships/image" Target="../media/image55.png" /><Relationship Id="rId6" Type="http://schemas.openxmlformats.org/officeDocument/2006/relationships/image" Target="../media/image56.png" /><Relationship Id="rId7" Type="http://schemas.openxmlformats.org/officeDocument/2006/relationships/image" Target="../media/image57.png" /><Relationship Id="rId8" Type="http://schemas.openxmlformats.org/officeDocument/2006/relationships/image" Target="../media/image58.png" /><Relationship Id="rId9" Type="http://schemas.openxmlformats.org/officeDocument/2006/relationships/image" Target="../media/image59.png" /><Relationship Id="rId10" Type="http://schemas.openxmlformats.org/officeDocument/2006/relationships/image" Target="../media/image60.png" /><Relationship Id="rId11" Type="http://schemas.openxmlformats.org/officeDocument/2006/relationships/image" Target="../media/image61.png" /><Relationship Id="rId12" Type="http://schemas.openxmlformats.org/officeDocument/2006/relationships/image" Target="../media/image62.png" /><Relationship Id="rId13" Type="http://schemas.openxmlformats.org/officeDocument/2006/relationships/image" Target="../media/image63.png" /><Relationship Id="rId14" Type="http://schemas.openxmlformats.org/officeDocument/2006/relationships/image" Target="../media/image64.png" /><Relationship Id="rId15" Type="http://schemas.openxmlformats.org/officeDocument/2006/relationships/image" Target="../media/image65.png" /><Relationship Id="rId16" Type="http://schemas.openxmlformats.org/officeDocument/2006/relationships/image" Target="../media/image66.png" /><Relationship Id="rId17" Type="http://schemas.openxmlformats.org/officeDocument/2006/relationships/image" Target="../media/image67.png" /><Relationship Id="rId18" Type="http://schemas.openxmlformats.org/officeDocument/2006/relationships/image" Target="../media/image68.png" /><Relationship Id="rId19" Type="http://schemas.openxmlformats.org/officeDocument/2006/relationships/image" Target="../media/image69.png" /><Relationship Id="rId20" Type="http://schemas.openxmlformats.org/officeDocument/2006/relationships/image" Target="../media/image70.png" /><Relationship Id="rId21" Type="http://schemas.openxmlformats.org/officeDocument/2006/relationships/image" Target="../media/image71.png" /><Relationship Id="rId22" Type="http://schemas.openxmlformats.org/officeDocument/2006/relationships/image" Target="../media/image72.png" /><Relationship Id="rId23" Type="http://schemas.openxmlformats.org/officeDocument/2006/relationships/image" Target="../media/image73.png" /><Relationship Id="rId24" Type="http://schemas.openxmlformats.org/officeDocument/2006/relationships/image" Target="../media/image7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0</xdr:col>
      <xdr:colOff>695325</xdr:colOff>
      <xdr:row>7</xdr:row>
      <xdr:rowOff>0</xdr:rowOff>
    </xdr:to>
    <xdr:sp>
      <xdr:nvSpPr>
        <xdr:cNvPr id="1" name="Rectangle 628"/>
        <xdr:cNvSpPr>
          <a:spLocks/>
        </xdr:cNvSpPr>
      </xdr:nvSpPr>
      <xdr:spPr>
        <a:xfrm>
          <a:off x="0" y="942975"/>
          <a:ext cx="69532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209550</xdr:colOff>
      <xdr:row>13</xdr:row>
      <xdr:rowOff>161925</xdr:rowOff>
    </xdr:to>
    <xdr:sp>
      <xdr:nvSpPr>
        <xdr:cNvPr id="2" name="Rectangle 629"/>
        <xdr:cNvSpPr>
          <a:spLocks/>
        </xdr:cNvSpPr>
      </xdr:nvSpPr>
      <xdr:spPr>
        <a:xfrm>
          <a:off x="0" y="1133475"/>
          <a:ext cx="2095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266700</xdr:colOff>
      <xdr:row>11</xdr:row>
      <xdr:rowOff>85725</xdr:rowOff>
    </xdr:to>
    <xdr:sp>
      <xdr:nvSpPr>
        <xdr:cNvPr id="3" name="Rectangle 630"/>
        <xdr:cNvSpPr>
          <a:spLocks/>
        </xdr:cNvSpPr>
      </xdr:nvSpPr>
      <xdr:spPr>
        <a:xfrm>
          <a:off x="0" y="1381125"/>
          <a:ext cx="2667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0</xdr:colOff>
      <xdr:row>11</xdr:row>
      <xdr:rowOff>133350</xdr:rowOff>
    </xdr:to>
    <xdr:sp>
      <xdr:nvSpPr>
        <xdr:cNvPr id="4" name="Line 631"/>
        <xdr:cNvSpPr>
          <a:spLocks/>
        </xdr:cNvSpPr>
      </xdr:nvSpPr>
      <xdr:spPr>
        <a:xfrm>
          <a:off x="0" y="13716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276225</xdr:colOff>
      <xdr:row>22</xdr:row>
      <xdr:rowOff>142875</xdr:rowOff>
    </xdr:to>
    <xdr:sp>
      <xdr:nvSpPr>
        <xdr:cNvPr id="5" name="Rectangle 632"/>
        <xdr:cNvSpPr>
          <a:spLocks/>
        </xdr:cNvSpPr>
      </xdr:nvSpPr>
      <xdr:spPr>
        <a:xfrm>
          <a:off x="0" y="3228975"/>
          <a:ext cx="2762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1</xdr:col>
      <xdr:colOff>742950</xdr:colOff>
      <xdr:row>14</xdr:row>
      <xdr:rowOff>114300</xdr:rowOff>
    </xdr:to>
    <xdr:sp>
      <xdr:nvSpPr>
        <xdr:cNvPr id="6" name="Rectangle 633"/>
        <xdr:cNvSpPr>
          <a:spLocks/>
        </xdr:cNvSpPr>
      </xdr:nvSpPr>
      <xdr:spPr>
        <a:xfrm>
          <a:off x="0" y="2257425"/>
          <a:ext cx="15144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0</xdr:col>
      <xdr:colOff>238125</xdr:colOff>
      <xdr:row>24</xdr:row>
      <xdr:rowOff>123825</xdr:rowOff>
    </xdr:to>
    <xdr:sp>
      <xdr:nvSpPr>
        <xdr:cNvPr id="7" name="Rectangle 634"/>
        <xdr:cNvSpPr>
          <a:spLocks/>
        </xdr:cNvSpPr>
      </xdr:nvSpPr>
      <xdr:spPr>
        <a:xfrm>
          <a:off x="0" y="3495675"/>
          <a:ext cx="238125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238125</xdr:colOff>
      <xdr:row>21</xdr:row>
      <xdr:rowOff>47625</xdr:rowOff>
    </xdr:to>
    <xdr:sp>
      <xdr:nvSpPr>
        <xdr:cNvPr id="8" name="Rectangle 635"/>
        <xdr:cNvSpPr>
          <a:spLocks/>
        </xdr:cNvSpPr>
      </xdr:nvSpPr>
      <xdr:spPr>
        <a:xfrm>
          <a:off x="0" y="2914650"/>
          <a:ext cx="238125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5</xdr:col>
      <xdr:colOff>0</xdr:colOff>
      <xdr:row>24</xdr:row>
      <xdr:rowOff>123825</xdr:rowOff>
    </xdr:to>
    <xdr:sp>
      <xdr:nvSpPr>
        <xdr:cNvPr id="9" name="Rectangle 636"/>
        <xdr:cNvSpPr>
          <a:spLocks/>
        </xdr:cNvSpPr>
      </xdr:nvSpPr>
      <xdr:spPr>
        <a:xfrm>
          <a:off x="0" y="2914650"/>
          <a:ext cx="3857625" cy="10953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742950</xdr:colOff>
      <xdr:row>13</xdr:row>
      <xdr:rowOff>161925</xdr:rowOff>
    </xdr:to>
    <xdr:sp>
      <xdr:nvSpPr>
        <xdr:cNvPr id="10" name="Rectangle 637"/>
        <xdr:cNvSpPr>
          <a:spLocks/>
        </xdr:cNvSpPr>
      </xdr:nvSpPr>
      <xdr:spPr>
        <a:xfrm>
          <a:off x="0" y="1143000"/>
          <a:ext cx="1514475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257175</xdr:colOff>
      <xdr:row>13</xdr:row>
      <xdr:rowOff>161925</xdr:rowOff>
    </xdr:to>
    <xdr:sp>
      <xdr:nvSpPr>
        <xdr:cNvPr id="11" name="Rectangle 638"/>
        <xdr:cNvSpPr>
          <a:spLocks/>
        </xdr:cNvSpPr>
      </xdr:nvSpPr>
      <xdr:spPr>
        <a:xfrm>
          <a:off x="0" y="1133475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5</xdr:col>
      <xdr:colOff>0</xdr:colOff>
      <xdr:row>14</xdr:row>
      <xdr:rowOff>114300</xdr:rowOff>
    </xdr:to>
    <xdr:sp>
      <xdr:nvSpPr>
        <xdr:cNvPr id="12" name="Rectangle 639"/>
        <xdr:cNvSpPr>
          <a:spLocks/>
        </xdr:cNvSpPr>
      </xdr:nvSpPr>
      <xdr:spPr>
        <a:xfrm>
          <a:off x="0" y="2266950"/>
          <a:ext cx="38576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14</xdr:row>
      <xdr:rowOff>9525</xdr:rowOff>
    </xdr:to>
    <xdr:sp>
      <xdr:nvSpPr>
        <xdr:cNvPr id="13" name="Rectangle 640"/>
        <xdr:cNvSpPr>
          <a:spLocks/>
        </xdr:cNvSpPr>
      </xdr:nvSpPr>
      <xdr:spPr>
        <a:xfrm>
          <a:off x="0" y="1133475"/>
          <a:ext cx="3857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161925</xdr:rowOff>
    </xdr:to>
    <xdr:sp>
      <xdr:nvSpPr>
        <xdr:cNvPr id="14" name="Line 641"/>
        <xdr:cNvSpPr>
          <a:spLocks/>
        </xdr:cNvSpPr>
      </xdr:nvSpPr>
      <xdr:spPr>
        <a:xfrm>
          <a:off x="0" y="1133475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0</xdr:colOff>
      <xdr:row>7</xdr:row>
      <xdr:rowOff>152400</xdr:rowOff>
    </xdr:to>
    <xdr:sp>
      <xdr:nvSpPr>
        <xdr:cNvPr id="15" name="Line 642"/>
        <xdr:cNvSpPr>
          <a:spLocks/>
        </xdr:cNvSpPr>
      </xdr:nvSpPr>
      <xdr:spPr>
        <a:xfrm>
          <a:off x="0" y="11811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114300</xdr:rowOff>
    </xdr:to>
    <xdr:sp>
      <xdr:nvSpPr>
        <xdr:cNvPr id="16" name="Line 643"/>
        <xdr:cNvSpPr>
          <a:spLocks/>
        </xdr:cNvSpPr>
      </xdr:nvSpPr>
      <xdr:spPr>
        <a:xfrm flipV="1">
          <a:off x="0" y="13049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0</xdr:colOff>
      <xdr:row>9</xdr:row>
      <xdr:rowOff>152400</xdr:rowOff>
    </xdr:to>
    <xdr:sp>
      <xdr:nvSpPr>
        <xdr:cNvPr id="17" name="Line 644"/>
        <xdr:cNvSpPr>
          <a:spLocks/>
        </xdr:cNvSpPr>
      </xdr:nvSpPr>
      <xdr:spPr>
        <a:xfrm>
          <a:off x="0" y="15049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0</xdr:col>
      <xdr:colOff>0</xdr:colOff>
      <xdr:row>10</xdr:row>
      <xdr:rowOff>114300</xdr:rowOff>
    </xdr:to>
    <xdr:sp>
      <xdr:nvSpPr>
        <xdr:cNvPr id="18" name="Line 645"/>
        <xdr:cNvSpPr>
          <a:spLocks/>
        </xdr:cNvSpPr>
      </xdr:nvSpPr>
      <xdr:spPr>
        <a:xfrm flipV="1">
          <a:off x="0" y="16287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0</xdr:col>
      <xdr:colOff>0</xdr:colOff>
      <xdr:row>11</xdr:row>
      <xdr:rowOff>152400</xdr:rowOff>
    </xdr:to>
    <xdr:sp>
      <xdr:nvSpPr>
        <xdr:cNvPr id="19" name="Line 646"/>
        <xdr:cNvSpPr>
          <a:spLocks/>
        </xdr:cNvSpPr>
      </xdr:nvSpPr>
      <xdr:spPr>
        <a:xfrm>
          <a:off x="0" y="18288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12</xdr:row>
      <xdr:rowOff>114300</xdr:rowOff>
    </xdr:to>
    <xdr:sp>
      <xdr:nvSpPr>
        <xdr:cNvPr id="20" name="Line 647"/>
        <xdr:cNvSpPr>
          <a:spLocks/>
        </xdr:cNvSpPr>
      </xdr:nvSpPr>
      <xdr:spPr>
        <a:xfrm flipV="1">
          <a:off x="0" y="19526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161925</xdr:rowOff>
    </xdr:from>
    <xdr:to>
      <xdr:col>0</xdr:col>
      <xdr:colOff>0</xdr:colOff>
      <xdr:row>13</xdr:row>
      <xdr:rowOff>104775</xdr:rowOff>
    </xdr:to>
    <xdr:sp>
      <xdr:nvSpPr>
        <xdr:cNvPr id="21" name="Line 648"/>
        <xdr:cNvSpPr>
          <a:spLocks/>
        </xdr:cNvSpPr>
      </xdr:nvSpPr>
      <xdr:spPr>
        <a:xfrm>
          <a:off x="0" y="21050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104775</xdr:rowOff>
    </xdr:to>
    <xdr:sp>
      <xdr:nvSpPr>
        <xdr:cNvPr id="22" name="Line 649"/>
        <xdr:cNvSpPr>
          <a:spLocks/>
        </xdr:cNvSpPr>
      </xdr:nvSpPr>
      <xdr:spPr>
        <a:xfrm>
          <a:off x="0" y="1143000"/>
          <a:ext cx="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0</xdr:col>
      <xdr:colOff>0</xdr:colOff>
      <xdr:row>13</xdr:row>
      <xdr:rowOff>47625</xdr:rowOff>
    </xdr:to>
    <xdr:sp>
      <xdr:nvSpPr>
        <xdr:cNvPr id="23" name="Line 650"/>
        <xdr:cNvSpPr>
          <a:spLocks/>
        </xdr:cNvSpPr>
      </xdr:nvSpPr>
      <xdr:spPr>
        <a:xfrm>
          <a:off x="0" y="1238250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0</xdr:col>
      <xdr:colOff>0</xdr:colOff>
      <xdr:row>13</xdr:row>
      <xdr:rowOff>161925</xdr:rowOff>
    </xdr:to>
    <xdr:sp>
      <xdr:nvSpPr>
        <xdr:cNvPr id="24" name="Line 651"/>
        <xdr:cNvSpPr>
          <a:spLocks/>
        </xdr:cNvSpPr>
      </xdr:nvSpPr>
      <xdr:spPr>
        <a:xfrm flipV="1">
          <a:off x="0" y="215265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371475</xdr:colOff>
      <xdr:row>13</xdr:row>
      <xdr:rowOff>142875</xdr:rowOff>
    </xdr:to>
    <xdr:sp>
      <xdr:nvSpPr>
        <xdr:cNvPr id="25" name="Rectangle 652"/>
        <xdr:cNvSpPr>
          <a:spLocks/>
        </xdr:cNvSpPr>
      </xdr:nvSpPr>
      <xdr:spPr>
        <a:xfrm>
          <a:off x="0" y="1162050"/>
          <a:ext cx="37147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13</xdr:row>
      <xdr:rowOff>133350</xdr:rowOff>
    </xdr:to>
    <xdr:sp>
      <xdr:nvSpPr>
        <xdr:cNvPr id="26" name="Line 653"/>
        <xdr:cNvSpPr>
          <a:spLocks/>
        </xdr:cNvSpPr>
      </xdr:nvSpPr>
      <xdr:spPr>
        <a:xfrm flipV="1">
          <a:off x="0" y="1162050"/>
          <a:ext cx="0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352425</xdr:colOff>
      <xdr:row>13</xdr:row>
      <xdr:rowOff>142875</xdr:rowOff>
    </xdr:to>
    <xdr:sp>
      <xdr:nvSpPr>
        <xdr:cNvPr id="27" name="Rectangle 654"/>
        <xdr:cNvSpPr>
          <a:spLocks/>
        </xdr:cNvSpPr>
      </xdr:nvSpPr>
      <xdr:spPr>
        <a:xfrm>
          <a:off x="0" y="1162050"/>
          <a:ext cx="3524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-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13</xdr:row>
      <xdr:rowOff>142875</xdr:rowOff>
    </xdr:to>
    <xdr:sp>
      <xdr:nvSpPr>
        <xdr:cNvPr id="28" name="Line 655"/>
        <xdr:cNvSpPr>
          <a:spLocks/>
        </xdr:cNvSpPr>
      </xdr:nvSpPr>
      <xdr:spPr>
        <a:xfrm>
          <a:off x="0" y="1162050"/>
          <a:ext cx="0" cy="1085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133350</xdr:colOff>
      <xdr:row>13</xdr:row>
      <xdr:rowOff>161925</xdr:rowOff>
    </xdr:to>
    <xdr:sp>
      <xdr:nvSpPr>
        <xdr:cNvPr id="29" name="Rectangle 656"/>
        <xdr:cNvSpPr>
          <a:spLocks/>
        </xdr:cNvSpPr>
      </xdr:nvSpPr>
      <xdr:spPr>
        <a:xfrm>
          <a:off x="0" y="1133475"/>
          <a:ext cx="133350" cy="1133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123825</xdr:rowOff>
    </xdr:from>
    <xdr:to>
      <xdr:col>0</xdr:col>
      <xdr:colOff>0</xdr:colOff>
      <xdr:row>14</xdr:row>
      <xdr:rowOff>38100</xdr:rowOff>
    </xdr:to>
    <xdr:sp>
      <xdr:nvSpPr>
        <xdr:cNvPr id="30" name="Line 657"/>
        <xdr:cNvSpPr>
          <a:spLocks/>
        </xdr:cNvSpPr>
      </xdr:nvSpPr>
      <xdr:spPr>
        <a:xfrm>
          <a:off x="0" y="1095375"/>
          <a:ext cx="0" cy="1209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1</xdr:col>
      <xdr:colOff>180975</xdr:colOff>
      <xdr:row>12</xdr:row>
      <xdr:rowOff>161925</xdr:rowOff>
    </xdr:to>
    <xdr:sp>
      <xdr:nvSpPr>
        <xdr:cNvPr id="31" name="Oval 658"/>
        <xdr:cNvSpPr>
          <a:spLocks/>
        </xdr:cNvSpPr>
      </xdr:nvSpPr>
      <xdr:spPr>
        <a:xfrm>
          <a:off x="0" y="138112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8</xdr:row>
      <xdr:rowOff>85725</xdr:rowOff>
    </xdr:to>
    <xdr:sp>
      <xdr:nvSpPr>
        <xdr:cNvPr id="32" name="Line 659"/>
        <xdr:cNvSpPr>
          <a:spLocks/>
        </xdr:cNvSpPr>
      </xdr:nvSpPr>
      <xdr:spPr>
        <a:xfrm>
          <a:off x="0" y="1381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11</xdr:row>
      <xdr:rowOff>9525</xdr:rowOff>
    </xdr:to>
    <xdr:sp>
      <xdr:nvSpPr>
        <xdr:cNvPr id="33" name="Line 660"/>
        <xdr:cNvSpPr>
          <a:spLocks/>
        </xdr:cNvSpPr>
      </xdr:nvSpPr>
      <xdr:spPr>
        <a:xfrm>
          <a:off x="0" y="1790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171450</xdr:colOff>
      <xdr:row>11</xdr:row>
      <xdr:rowOff>9525</xdr:rowOff>
    </xdr:to>
    <xdr:sp>
      <xdr:nvSpPr>
        <xdr:cNvPr id="34" name="Rectangle 661"/>
        <xdr:cNvSpPr>
          <a:spLocks/>
        </xdr:cNvSpPr>
      </xdr:nvSpPr>
      <xdr:spPr>
        <a:xfrm>
          <a:off x="0" y="1381125"/>
          <a:ext cx="171450" cy="4095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66675</xdr:rowOff>
    </xdr:from>
    <xdr:to>
      <xdr:col>0</xdr:col>
      <xdr:colOff>581025</xdr:colOff>
      <xdr:row>12</xdr:row>
      <xdr:rowOff>28575</xdr:rowOff>
    </xdr:to>
    <xdr:sp>
      <xdr:nvSpPr>
        <xdr:cNvPr id="35" name="Oval 662"/>
        <xdr:cNvSpPr>
          <a:spLocks/>
        </xdr:cNvSpPr>
      </xdr:nvSpPr>
      <xdr:spPr>
        <a:xfrm>
          <a:off x="0" y="152400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28575</xdr:rowOff>
    </xdr:from>
    <xdr:to>
      <xdr:col>2</xdr:col>
      <xdr:colOff>304800</xdr:colOff>
      <xdr:row>13</xdr:row>
      <xdr:rowOff>114300</xdr:rowOff>
    </xdr:to>
    <xdr:sp>
      <xdr:nvSpPr>
        <xdr:cNvPr id="36" name="Rectangle 663"/>
        <xdr:cNvSpPr>
          <a:spLocks/>
        </xdr:cNvSpPr>
      </xdr:nvSpPr>
      <xdr:spPr>
        <a:xfrm>
          <a:off x="0" y="2133600"/>
          <a:ext cx="18478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0</xdr:colOff>
      <xdr:row>13</xdr:row>
      <xdr:rowOff>28575</xdr:rowOff>
    </xdr:to>
    <xdr:sp>
      <xdr:nvSpPr>
        <xdr:cNvPr id="37" name="Line 664"/>
        <xdr:cNvSpPr>
          <a:spLocks/>
        </xdr:cNvSpPr>
      </xdr:nvSpPr>
      <xdr:spPr>
        <a:xfrm>
          <a:off x="0" y="201930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0</xdr:colOff>
      <xdr:row>13</xdr:row>
      <xdr:rowOff>28575</xdr:rowOff>
    </xdr:to>
    <xdr:sp>
      <xdr:nvSpPr>
        <xdr:cNvPr id="38" name="Line 665"/>
        <xdr:cNvSpPr>
          <a:spLocks/>
        </xdr:cNvSpPr>
      </xdr:nvSpPr>
      <xdr:spPr>
        <a:xfrm>
          <a:off x="0" y="201930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95250</xdr:rowOff>
    </xdr:from>
    <xdr:to>
      <xdr:col>0</xdr:col>
      <xdr:colOff>485775</xdr:colOff>
      <xdr:row>12</xdr:row>
      <xdr:rowOff>142875</xdr:rowOff>
    </xdr:to>
    <xdr:sp>
      <xdr:nvSpPr>
        <xdr:cNvPr id="39" name="Oval 666"/>
        <xdr:cNvSpPr>
          <a:spLocks/>
        </xdr:cNvSpPr>
      </xdr:nvSpPr>
      <xdr:spPr>
        <a:xfrm>
          <a:off x="0" y="171450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28575</xdr:rowOff>
    </xdr:to>
    <xdr:sp>
      <xdr:nvSpPr>
        <xdr:cNvPr id="40" name="Line 667"/>
        <xdr:cNvSpPr>
          <a:spLocks/>
        </xdr:cNvSpPr>
      </xdr:nvSpPr>
      <xdr:spPr>
        <a:xfrm>
          <a:off x="0" y="20288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0</xdr:colOff>
      <xdr:row>13</xdr:row>
      <xdr:rowOff>28575</xdr:rowOff>
    </xdr:to>
    <xdr:sp>
      <xdr:nvSpPr>
        <xdr:cNvPr id="41" name="Line 668"/>
        <xdr:cNvSpPr>
          <a:spLocks/>
        </xdr:cNvSpPr>
      </xdr:nvSpPr>
      <xdr:spPr>
        <a:xfrm>
          <a:off x="0" y="201930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152400</xdr:colOff>
      <xdr:row>11</xdr:row>
      <xdr:rowOff>85725</xdr:rowOff>
    </xdr:to>
    <xdr:sp>
      <xdr:nvSpPr>
        <xdr:cNvPr id="42" name="Rectangle 673"/>
        <xdr:cNvSpPr>
          <a:spLocks/>
        </xdr:cNvSpPr>
      </xdr:nvSpPr>
      <xdr:spPr>
        <a:xfrm>
          <a:off x="0" y="1381125"/>
          <a:ext cx="152400" cy="4857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171450</xdr:colOff>
      <xdr:row>12</xdr:row>
      <xdr:rowOff>28575</xdr:rowOff>
    </xdr:to>
    <xdr:sp>
      <xdr:nvSpPr>
        <xdr:cNvPr id="43" name="Oval 674"/>
        <xdr:cNvSpPr>
          <a:spLocks/>
        </xdr:cNvSpPr>
      </xdr:nvSpPr>
      <xdr:spPr>
        <a:xfrm>
          <a:off x="0" y="18383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171450</xdr:colOff>
      <xdr:row>11</xdr:row>
      <xdr:rowOff>38100</xdr:rowOff>
    </xdr:to>
    <xdr:sp>
      <xdr:nvSpPr>
        <xdr:cNvPr id="44" name="Oval 675"/>
        <xdr:cNvSpPr>
          <a:spLocks/>
        </xdr:cNvSpPr>
      </xdr:nvSpPr>
      <xdr:spPr>
        <a:xfrm>
          <a:off x="0" y="16859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76200</xdr:rowOff>
    </xdr:from>
    <xdr:to>
      <xdr:col>0</xdr:col>
      <xdr:colOff>0</xdr:colOff>
      <xdr:row>11</xdr:row>
      <xdr:rowOff>57150</xdr:rowOff>
    </xdr:to>
    <xdr:sp>
      <xdr:nvSpPr>
        <xdr:cNvPr id="45" name="Line 676"/>
        <xdr:cNvSpPr>
          <a:spLocks/>
        </xdr:cNvSpPr>
      </xdr:nvSpPr>
      <xdr:spPr>
        <a:xfrm flipV="1">
          <a:off x="0" y="169545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19050</xdr:rowOff>
    </xdr:to>
    <xdr:sp>
      <xdr:nvSpPr>
        <xdr:cNvPr id="46" name="Line 677"/>
        <xdr:cNvSpPr>
          <a:spLocks/>
        </xdr:cNvSpPr>
      </xdr:nvSpPr>
      <xdr:spPr>
        <a:xfrm flipV="1">
          <a:off x="0" y="18192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47" name="Line 679"/>
        <xdr:cNvSpPr>
          <a:spLocks/>
        </xdr:cNvSpPr>
      </xdr:nvSpPr>
      <xdr:spPr>
        <a:xfrm>
          <a:off x="0" y="1133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8" name="Line 680"/>
        <xdr:cNvSpPr>
          <a:spLocks/>
        </xdr:cNvSpPr>
      </xdr:nvSpPr>
      <xdr:spPr>
        <a:xfrm>
          <a:off x="0" y="2266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161925</xdr:rowOff>
    </xdr:to>
    <xdr:sp>
      <xdr:nvSpPr>
        <xdr:cNvPr id="49" name="Line 681"/>
        <xdr:cNvSpPr>
          <a:spLocks/>
        </xdr:cNvSpPr>
      </xdr:nvSpPr>
      <xdr:spPr>
        <a:xfrm>
          <a:off x="0" y="1133475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0</xdr:colOff>
      <xdr:row>6</xdr:row>
      <xdr:rowOff>104775</xdr:rowOff>
    </xdr:to>
    <xdr:sp>
      <xdr:nvSpPr>
        <xdr:cNvPr id="50" name="Line 682"/>
        <xdr:cNvSpPr>
          <a:spLocks/>
        </xdr:cNvSpPr>
      </xdr:nvSpPr>
      <xdr:spPr>
        <a:xfrm>
          <a:off x="0" y="781050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0</xdr:colOff>
      <xdr:row>6</xdr:row>
      <xdr:rowOff>95250</xdr:rowOff>
    </xdr:to>
    <xdr:sp>
      <xdr:nvSpPr>
        <xdr:cNvPr id="51" name="Line 683"/>
        <xdr:cNvSpPr>
          <a:spLocks/>
        </xdr:cNvSpPr>
      </xdr:nvSpPr>
      <xdr:spPr>
        <a:xfrm>
          <a:off x="0" y="7810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2" name="Line 684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8</xdr:row>
      <xdr:rowOff>85725</xdr:rowOff>
    </xdr:to>
    <xdr:sp>
      <xdr:nvSpPr>
        <xdr:cNvPr id="53" name="Line 685"/>
        <xdr:cNvSpPr>
          <a:spLocks/>
        </xdr:cNvSpPr>
      </xdr:nvSpPr>
      <xdr:spPr>
        <a:xfrm>
          <a:off x="0" y="1381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11</xdr:row>
      <xdr:rowOff>85725</xdr:rowOff>
    </xdr:to>
    <xdr:sp>
      <xdr:nvSpPr>
        <xdr:cNvPr id="54" name="Line 686"/>
        <xdr:cNvSpPr>
          <a:spLocks/>
        </xdr:cNvSpPr>
      </xdr:nvSpPr>
      <xdr:spPr>
        <a:xfrm>
          <a:off x="0" y="1866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11</xdr:row>
      <xdr:rowOff>85725</xdr:rowOff>
    </xdr:to>
    <xdr:sp>
      <xdr:nvSpPr>
        <xdr:cNvPr id="55" name="Line 687"/>
        <xdr:cNvSpPr>
          <a:spLocks/>
        </xdr:cNvSpPr>
      </xdr:nvSpPr>
      <xdr:spPr>
        <a:xfrm>
          <a:off x="0" y="138112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47625</xdr:rowOff>
    </xdr:to>
    <xdr:sp>
      <xdr:nvSpPr>
        <xdr:cNvPr id="56" name="Line 688"/>
        <xdr:cNvSpPr>
          <a:spLocks/>
        </xdr:cNvSpPr>
      </xdr:nvSpPr>
      <xdr:spPr>
        <a:xfrm>
          <a:off x="0" y="16192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47625</xdr:rowOff>
    </xdr:to>
    <xdr:sp>
      <xdr:nvSpPr>
        <xdr:cNvPr id="57" name="Line 689"/>
        <xdr:cNvSpPr>
          <a:spLocks/>
        </xdr:cNvSpPr>
      </xdr:nvSpPr>
      <xdr:spPr>
        <a:xfrm>
          <a:off x="0" y="16192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561975</xdr:colOff>
      <xdr:row>7</xdr:row>
      <xdr:rowOff>161925</xdr:rowOff>
    </xdr:to>
    <xdr:sp>
      <xdr:nvSpPr>
        <xdr:cNvPr id="58" name="AutoShape 690"/>
        <xdr:cNvSpPr>
          <a:spLocks/>
        </xdr:cNvSpPr>
      </xdr:nvSpPr>
      <xdr:spPr>
        <a:xfrm>
          <a:off x="0" y="809625"/>
          <a:ext cx="561975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0</xdr:colOff>
      <xdr:row>6</xdr:row>
      <xdr:rowOff>123825</xdr:rowOff>
    </xdr:to>
    <xdr:sp>
      <xdr:nvSpPr>
        <xdr:cNvPr id="59" name="Line 692"/>
        <xdr:cNvSpPr>
          <a:spLocks/>
        </xdr:cNvSpPr>
      </xdr:nvSpPr>
      <xdr:spPr>
        <a:xfrm flipV="1">
          <a:off x="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114300</xdr:rowOff>
    </xdr:to>
    <xdr:sp>
      <xdr:nvSpPr>
        <xdr:cNvPr id="60" name="Line 693"/>
        <xdr:cNvSpPr>
          <a:spLocks/>
        </xdr:cNvSpPr>
      </xdr:nvSpPr>
      <xdr:spPr>
        <a:xfrm flipV="1">
          <a:off x="0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1" name="Line 694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62" name="Line 695"/>
        <xdr:cNvSpPr>
          <a:spLocks/>
        </xdr:cNvSpPr>
      </xdr:nvSpPr>
      <xdr:spPr>
        <a:xfrm>
          <a:off x="0" y="1133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63" name="Line 696"/>
        <xdr:cNvSpPr>
          <a:spLocks/>
        </xdr:cNvSpPr>
      </xdr:nvSpPr>
      <xdr:spPr>
        <a:xfrm>
          <a:off x="0" y="2266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161925</xdr:rowOff>
    </xdr:to>
    <xdr:sp>
      <xdr:nvSpPr>
        <xdr:cNvPr id="64" name="Line 697"/>
        <xdr:cNvSpPr>
          <a:spLocks/>
        </xdr:cNvSpPr>
      </xdr:nvSpPr>
      <xdr:spPr>
        <a:xfrm>
          <a:off x="0" y="1133475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24</xdr:row>
      <xdr:rowOff>123825</xdr:rowOff>
    </xdr:to>
    <xdr:sp>
      <xdr:nvSpPr>
        <xdr:cNvPr id="65" name="Line 698"/>
        <xdr:cNvSpPr>
          <a:spLocks/>
        </xdr:cNvSpPr>
      </xdr:nvSpPr>
      <xdr:spPr>
        <a:xfrm>
          <a:off x="0" y="2914650"/>
          <a:ext cx="0" cy="10953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228600</xdr:colOff>
      <xdr:row>21</xdr:row>
      <xdr:rowOff>47625</xdr:rowOff>
    </xdr:to>
    <xdr:sp>
      <xdr:nvSpPr>
        <xdr:cNvPr id="66" name="Rectangle 699"/>
        <xdr:cNvSpPr>
          <a:spLocks/>
        </xdr:cNvSpPr>
      </xdr:nvSpPr>
      <xdr:spPr>
        <a:xfrm>
          <a:off x="0" y="2914650"/>
          <a:ext cx="2286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0</xdr:col>
      <xdr:colOff>228600</xdr:colOff>
      <xdr:row>24</xdr:row>
      <xdr:rowOff>123825</xdr:rowOff>
    </xdr:to>
    <xdr:sp>
      <xdr:nvSpPr>
        <xdr:cNvPr id="67" name="Rectangle 700"/>
        <xdr:cNvSpPr>
          <a:spLocks/>
        </xdr:cNvSpPr>
      </xdr:nvSpPr>
      <xdr:spPr>
        <a:xfrm>
          <a:off x="0" y="3495675"/>
          <a:ext cx="228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152400</xdr:colOff>
      <xdr:row>21</xdr:row>
      <xdr:rowOff>47625</xdr:rowOff>
    </xdr:to>
    <xdr:sp>
      <xdr:nvSpPr>
        <xdr:cNvPr id="68" name="Rectangle 701"/>
        <xdr:cNvSpPr>
          <a:spLocks/>
        </xdr:cNvSpPr>
      </xdr:nvSpPr>
      <xdr:spPr>
        <a:xfrm>
          <a:off x="0" y="2914650"/>
          <a:ext cx="152400" cy="5334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0</xdr:col>
      <xdr:colOff>152400</xdr:colOff>
      <xdr:row>24</xdr:row>
      <xdr:rowOff>123825</xdr:rowOff>
    </xdr:to>
    <xdr:sp>
      <xdr:nvSpPr>
        <xdr:cNvPr id="69" name="Rectangle 702"/>
        <xdr:cNvSpPr>
          <a:spLocks/>
        </xdr:cNvSpPr>
      </xdr:nvSpPr>
      <xdr:spPr>
        <a:xfrm>
          <a:off x="0" y="3495675"/>
          <a:ext cx="152400" cy="5143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0</xdr:col>
      <xdr:colOff>0</xdr:colOff>
      <xdr:row>24</xdr:row>
      <xdr:rowOff>152400</xdr:rowOff>
    </xdr:to>
    <xdr:sp>
      <xdr:nvSpPr>
        <xdr:cNvPr id="70" name="Line 703"/>
        <xdr:cNvSpPr>
          <a:spLocks/>
        </xdr:cNvSpPr>
      </xdr:nvSpPr>
      <xdr:spPr>
        <a:xfrm>
          <a:off x="0" y="2886075"/>
          <a:ext cx="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0</xdr:col>
      <xdr:colOff>0</xdr:colOff>
      <xdr:row>25</xdr:row>
      <xdr:rowOff>19050</xdr:rowOff>
    </xdr:to>
    <xdr:sp>
      <xdr:nvSpPr>
        <xdr:cNvPr id="71" name="Line 704"/>
        <xdr:cNvSpPr>
          <a:spLocks/>
        </xdr:cNvSpPr>
      </xdr:nvSpPr>
      <xdr:spPr>
        <a:xfrm>
          <a:off x="0" y="2886075"/>
          <a:ext cx="0" cy="11811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171450</xdr:colOff>
      <xdr:row>22</xdr:row>
      <xdr:rowOff>142875</xdr:rowOff>
    </xdr:to>
    <xdr:sp>
      <xdr:nvSpPr>
        <xdr:cNvPr id="72" name="Rectangle 705"/>
        <xdr:cNvSpPr>
          <a:spLocks/>
        </xdr:cNvSpPr>
      </xdr:nvSpPr>
      <xdr:spPr>
        <a:xfrm>
          <a:off x="0" y="3228975"/>
          <a:ext cx="171450" cy="4762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0</xdr:col>
      <xdr:colOff>0</xdr:colOff>
      <xdr:row>23</xdr:row>
      <xdr:rowOff>9525</xdr:rowOff>
    </xdr:to>
    <xdr:sp>
      <xdr:nvSpPr>
        <xdr:cNvPr id="73" name="Line 706"/>
        <xdr:cNvSpPr>
          <a:spLocks/>
        </xdr:cNvSpPr>
      </xdr:nvSpPr>
      <xdr:spPr>
        <a:xfrm>
          <a:off x="0" y="319087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352425</xdr:colOff>
      <xdr:row>19</xdr:row>
      <xdr:rowOff>123825</xdr:rowOff>
    </xdr:to>
    <xdr:sp>
      <xdr:nvSpPr>
        <xdr:cNvPr id="74" name="AutoShape 707"/>
        <xdr:cNvSpPr>
          <a:spLocks/>
        </xdr:cNvSpPr>
      </xdr:nvSpPr>
      <xdr:spPr>
        <a:xfrm>
          <a:off x="0" y="310515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352425</xdr:colOff>
      <xdr:row>23</xdr:row>
      <xdr:rowOff>104775</xdr:rowOff>
    </xdr:to>
    <xdr:sp>
      <xdr:nvSpPr>
        <xdr:cNvPr id="75" name="AutoShape 708"/>
        <xdr:cNvSpPr>
          <a:spLocks/>
        </xdr:cNvSpPr>
      </xdr:nvSpPr>
      <xdr:spPr>
        <a:xfrm>
          <a:off x="0" y="3733800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76" name="Line 709"/>
        <xdr:cNvSpPr>
          <a:spLocks/>
        </xdr:cNvSpPr>
      </xdr:nvSpPr>
      <xdr:spPr>
        <a:xfrm>
          <a:off x="0" y="29146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123825</xdr:rowOff>
    </xdr:from>
    <xdr:to>
      <xdr:col>0</xdr:col>
      <xdr:colOff>0</xdr:colOff>
      <xdr:row>24</xdr:row>
      <xdr:rowOff>123825</xdr:rowOff>
    </xdr:to>
    <xdr:sp>
      <xdr:nvSpPr>
        <xdr:cNvPr id="77" name="Line 710"/>
        <xdr:cNvSpPr>
          <a:spLocks/>
        </xdr:cNvSpPr>
      </xdr:nvSpPr>
      <xdr:spPr>
        <a:xfrm>
          <a:off x="0" y="40100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0</xdr:col>
      <xdr:colOff>0</xdr:colOff>
      <xdr:row>21</xdr:row>
      <xdr:rowOff>95250</xdr:rowOff>
    </xdr:to>
    <xdr:sp>
      <xdr:nvSpPr>
        <xdr:cNvPr id="78" name="Line 711"/>
        <xdr:cNvSpPr>
          <a:spLocks/>
        </xdr:cNvSpPr>
      </xdr:nvSpPr>
      <xdr:spPr>
        <a:xfrm>
          <a:off x="0" y="349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79" name="Line 712"/>
        <xdr:cNvSpPr>
          <a:spLocks/>
        </xdr:cNvSpPr>
      </xdr:nvSpPr>
      <xdr:spPr>
        <a:xfrm>
          <a:off x="0" y="3448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21</xdr:row>
      <xdr:rowOff>47625</xdr:rowOff>
    </xdr:to>
    <xdr:sp>
      <xdr:nvSpPr>
        <xdr:cNvPr id="80" name="Line 713"/>
        <xdr:cNvSpPr>
          <a:spLocks/>
        </xdr:cNvSpPr>
      </xdr:nvSpPr>
      <xdr:spPr>
        <a:xfrm>
          <a:off x="0" y="291465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0</xdr:col>
      <xdr:colOff>0</xdr:colOff>
      <xdr:row>24</xdr:row>
      <xdr:rowOff>114300</xdr:rowOff>
    </xdr:to>
    <xdr:sp>
      <xdr:nvSpPr>
        <xdr:cNvPr id="81" name="Line 714"/>
        <xdr:cNvSpPr>
          <a:spLocks/>
        </xdr:cNvSpPr>
      </xdr:nvSpPr>
      <xdr:spPr>
        <a:xfrm>
          <a:off x="0" y="34956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400050</xdr:colOff>
      <xdr:row>21</xdr:row>
      <xdr:rowOff>114300</xdr:rowOff>
    </xdr:to>
    <xdr:sp>
      <xdr:nvSpPr>
        <xdr:cNvPr id="82" name="AutoShape 715"/>
        <xdr:cNvSpPr>
          <a:spLocks/>
        </xdr:cNvSpPr>
      </xdr:nvSpPr>
      <xdr:spPr>
        <a:xfrm>
          <a:off x="0" y="3409950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13</xdr:row>
      <xdr:rowOff>152400</xdr:rowOff>
    </xdr:to>
    <xdr:sp>
      <xdr:nvSpPr>
        <xdr:cNvPr id="83" name="Line 716"/>
        <xdr:cNvSpPr>
          <a:spLocks/>
        </xdr:cNvSpPr>
      </xdr:nvSpPr>
      <xdr:spPr>
        <a:xfrm>
          <a:off x="0" y="1143000"/>
          <a:ext cx="0" cy="1114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685800</xdr:colOff>
      <xdr:row>13</xdr:row>
      <xdr:rowOff>123825</xdr:rowOff>
    </xdr:to>
    <xdr:sp>
      <xdr:nvSpPr>
        <xdr:cNvPr id="84" name="Freeform 717"/>
        <xdr:cNvSpPr>
          <a:spLocks/>
        </xdr:cNvSpPr>
      </xdr:nvSpPr>
      <xdr:spPr>
        <a:xfrm>
          <a:off x="0" y="1171575"/>
          <a:ext cx="685800" cy="1057275"/>
        </a:xfrm>
        <a:custGeom>
          <a:pathLst/>
        </a:cu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685800</xdr:colOff>
      <xdr:row>13</xdr:row>
      <xdr:rowOff>123825</xdr:rowOff>
    </xdr:to>
    <xdr:sp>
      <xdr:nvSpPr>
        <xdr:cNvPr id="85" name="Freeform 718"/>
        <xdr:cNvSpPr>
          <a:spLocks/>
        </xdr:cNvSpPr>
      </xdr:nvSpPr>
      <xdr:spPr>
        <a:xfrm>
          <a:off x="0" y="1171575"/>
          <a:ext cx="685800" cy="1057275"/>
        </a:xfrm>
        <a:custGeom>
          <a:pathLst/>
        </a:cu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361950</xdr:colOff>
      <xdr:row>20</xdr:row>
      <xdr:rowOff>133350</xdr:rowOff>
    </xdr:to>
    <xdr:sp>
      <xdr:nvSpPr>
        <xdr:cNvPr id="86" name="AutoShape 719"/>
        <xdr:cNvSpPr>
          <a:spLocks/>
        </xdr:cNvSpPr>
      </xdr:nvSpPr>
      <xdr:spPr>
        <a:xfrm>
          <a:off x="0" y="3267075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352425</xdr:colOff>
      <xdr:row>18</xdr:row>
      <xdr:rowOff>123825</xdr:rowOff>
    </xdr:to>
    <xdr:sp>
      <xdr:nvSpPr>
        <xdr:cNvPr id="87" name="AutoShape 720"/>
        <xdr:cNvSpPr>
          <a:spLocks/>
        </xdr:cNvSpPr>
      </xdr:nvSpPr>
      <xdr:spPr>
        <a:xfrm>
          <a:off x="0" y="294322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352425</xdr:colOff>
      <xdr:row>19</xdr:row>
      <xdr:rowOff>123825</xdr:rowOff>
    </xdr:to>
    <xdr:sp>
      <xdr:nvSpPr>
        <xdr:cNvPr id="88" name="AutoShape 721"/>
        <xdr:cNvSpPr>
          <a:spLocks/>
        </xdr:cNvSpPr>
      </xdr:nvSpPr>
      <xdr:spPr>
        <a:xfrm>
          <a:off x="0" y="3095625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9" name="Line 722"/>
        <xdr:cNvSpPr>
          <a:spLocks/>
        </xdr:cNvSpPr>
      </xdr:nvSpPr>
      <xdr:spPr>
        <a:xfrm>
          <a:off x="0" y="2266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14</xdr:row>
      <xdr:rowOff>114300</xdr:rowOff>
    </xdr:to>
    <xdr:sp>
      <xdr:nvSpPr>
        <xdr:cNvPr id="90" name="Line 723"/>
        <xdr:cNvSpPr>
          <a:spLocks/>
        </xdr:cNvSpPr>
      </xdr:nvSpPr>
      <xdr:spPr>
        <a:xfrm>
          <a:off x="0" y="238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114300</xdr:rowOff>
    </xdr:from>
    <xdr:to>
      <xdr:col>0</xdr:col>
      <xdr:colOff>0</xdr:colOff>
      <xdr:row>14</xdr:row>
      <xdr:rowOff>0</xdr:rowOff>
    </xdr:to>
    <xdr:sp>
      <xdr:nvSpPr>
        <xdr:cNvPr id="91" name="Line 724"/>
        <xdr:cNvSpPr>
          <a:spLocks/>
        </xdr:cNvSpPr>
      </xdr:nvSpPr>
      <xdr:spPr>
        <a:xfrm>
          <a:off x="0" y="20574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15</xdr:row>
      <xdr:rowOff>133350</xdr:rowOff>
    </xdr:to>
    <xdr:sp>
      <xdr:nvSpPr>
        <xdr:cNvPr id="92" name="Line 725"/>
        <xdr:cNvSpPr>
          <a:spLocks/>
        </xdr:cNvSpPr>
      </xdr:nvSpPr>
      <xdr:spPr>
        <a:xfrm flipV="1">
          <a:off x="0" y="238125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38100</xdr:rowOff>
    </xdr:to>
    <xdr:sp>
      <xdr:nvSpPr>
        <xdr:cNvPr id="93" name="Line 726"/>
        <xdr:cNvSpPr>
          <a:spLocks/>
        </xdr:cNvSpPr>
      </xdr:nvSpPr>
      <xdr:spPr>
        <a:xfrm>
          <a:off x="0" y="24288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76200</xdr:rowOff>
    </xdr:from>
    <xdr:to>
      <xdr:col>0</xdr:col>
      <xdr:colOff>0</xdr:colOff>
      <xdr:row>16</xdr:row>
      <xdr:rowOff>38100</xdr:rowOff>
    </xdr:to>
    <xdr:sp>
      <xdr:nvSpPr>
        <xdr:cNvPr id="94" name="Line 727"/>
        <xdr:cNvSpPr>
          <a:spLocks/>
        </xdr:cNvSpPr>
      </xdr:nvSpPr>
      <xdr:spPr>
        <a:xfrm>
          <a:off x="0" y="23431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95" name="Line 728"/>
        <xdr:cNvSpPr>
          <a:spLocks/>
        </xdr:cNvSpPr>
      </xdr:nvSpPr>
      <xdr:spPr>
        <a:xfrm>
          <a:off x="0" y="2590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133350</xdr:rowOff>
    </xdr:from>
    <xdr:to>
      <xdr:col>0</xdr:col>
      <xdr:colOff>0</xdr:colOff>
      <xdr:row>17</xdr:row>
      <xdr:rowOff>114300</xdr:rowOff>
    </xdr:to>
    <xdr:sp>
      <xdr:nvSpPr>
        <xdr:cNvPr id="96" name="Line 729"/>
        <xdr:cNvSpPr>
          <a:spLocks/>
        </xdr:cNvSpPr>
      </xdr:nvSpPr>
      <xdr:spPr>
        <a:xfrm>
          <a:off x="0" y="272415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0</xdr:col>
      <xdr:colOff>0</xdr:colOff>
      <xdr:row>19</xdr:row>
      <xdr:rowOff>76200</xdr:rowOff>
    </xdr:to>
    <xdr:sp>
      <xdr:nvSpPr>
        <xdr:cNvPr id="97" name="Line 730"/>
        <xdr:cNvSpPr>
          <a:spLocks/>
        </xdr:cNvSpPr>
      </xdr:nvSpPr>
      <xdr:spPr>
        <a:xfrm flipV="1">
          <a:off x="0" y="2714625"/>
          <a:ext cx="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8" name="Line 731"/>
        <xdr:cNvSpPr>
          <a:spLocks/>
        </xdr:cNvSpPr>
      </xdr:nvSpPr>
      <xdr:spPr>
        <a:xfrm>
          <a:off x="0" y="2752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9" name="Line 732"/>
        <xdr:cNvSpPr>
          <a:spLocks/>
        </xdr:cNvSpPr>
      </xdr:nvSpPr>
      <xdr:spPr>
        <a:xfrm>
          <a:off x="0" y="2752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95250</xdr:rowOff>
    </xdr:to>
    <xdr:sp>
      <xdr:nvSpPr>
        <xdr:cNvPr id="100" name="Line 733"/>
        <xdr:cNvSpPr>
          <a:spLocks/>
        </xdr:cNvSpPr>
      </xdr:nvSpPr>
      <xdr:spPr>
        <a:xfrm flipV="1">
          <a:off x="0" y="113347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10</xdr:row>
      <xdr:rowOff>133350</xdr:rowOff>
    </xdr:to>
    <xdr:sp>
      <xdr:nvSpPr>
        <xdr:cNvPr id="101" name="Line 734"/>
        <xdr:cNvSpPr>
          <a:spLocks/>
        </xdr:cNvSpPr>
      </xdr:nvSpPr>
      <xdr:spPr>
        <a:xfrm flipV="1">
          <a:off x="0" y="1133475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695325</xdr:colOff>
      <xdr:row>6</xdr:row>
      <xdr:rowOff>114300</xdr:rowOff>
    </xdr:to>
    <xdr:sp>
      <xdr:nvSpPr>
        <xdr:cNvPr id="102" name="Rectangle 735"/>
        <xdr:cNvSpPr>
          <a:spLocks/>
        </xdr:cNvSpPr>
      </xdr:nvSpPr>
      <xdr:spPr>
        <a:xfrm>
          <a:off x="0" y="971550"/>
          <a:ext cx="695325" cy="1143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133350</xdr:rowOff>
    </xdr:from>
    <xdr:to>
      <xdr:col>0</xdr:col>
      <xdr:colOff>0</xdr:colOff>
      <xdr:row>5</xdr:row>
      <xdr:rowOff>133350</xdr:rowOff>
    </xdr:to>
    <xdr:sp>
      <xdr:nvSpPr>
        <xdr:cNvPr id="103" name="Line 736"/>
        <xdr:cNvSpPr>
          <a:spLocks/>
        </xdr:cNvSpPr>
      </xdr:nvSpPr>
      <xdr:spPr>
        <a:xfrm>
          <a:off x="0" y="94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561975</xdr:colOff>
      <xdr:row>8</xdr:row>
      <xdr:rowOff>66675</xdr:rowOff>
    </xdr:to>
    <xdr:sp>
      <xdr:nvSpPr>
        <xdr:cNvPr id="104" name="Freeform 737"/>
        <xdr:cNvSpPr>
          <a:spLocks/>
        </xdr:cNvSpPr>
      </xdr:nvSpPr>
      <xdr:spPr>
        <a:xfrm>
          <a:off x="0" y="1304925"/>
          <a:ext cx="561975" cy="571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76200</xdr:colOff>
      <xdr:row>14</xdr:row>
      <xdr:rowOff>85725</xdr:rowOff>
    </xdr:to>
    <xdr:sp>
      <xdr:nvSpPr>
        <xdr:cNvPr id="105" name="Oval 738"/>
        <xdr:cNvSpPr>
          <a:spLocks/>
        </xdr:cNvSpPr>
      </xdr:nvSpPr>
      <xdr:spPr>
        <a:xfrm>
          <a:off x="0" y="229552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76200</xdr:colOff>
      <xdr:row>14</xdr:row>
      <xdr:rowOff>85725</xdr:rowOff>
    </xdr:to>
    <xdr:sp>
      <xdr:nvSpPr>
        <xdr:cNvPr id="106" name="Oval 739"/>
        <xdr:cNvSpPr>
          <a:spLocks/>
        </xdr:cNvSpPr>
      </xdr:nvSpPr>
      <xdr:spPr>
        <a:xfrm>
          <a:off x="0" y="2295525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0</xdr:col>
      <xdr:colOff>190500</xdr:colOff>
      <xdr:row>23</xdr:row>
      <xdr:rowOff>114300</xdr:rowOff>
    </xdr:to>
    <xdr:sp>
      <xdr:nvSpPr>
        <xdr:cNvPr id="107" name="AutoShape 740"/>
        <xdr:cNvSpPr>
          <a:spLocks/>
        </xdr:cNvSpPr>
      </xdr:nvSpPr>
      <xdr:spPr>
        <a:xfrm>
          <a:off x="0" y="3714750"/>
          <a:ext cx="190500" cy="123825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0</xdr:col>
      <xdr:colOff>190500</xdr:colOff>
      <xdr:row>25</xdr:row>
      <xdr:rowOff>104775</xdr:rowOff>
    </xdr:to>
    <xdr:sp>
      <xdr:nvSpPr>
        <xdr:cNvPr id="108" name="AutoShape 741"/>
        <xdr:cNvSpPr>
          <a:spLocks/>
        </xdr:cNvSpPr>
      </xdr:nvSpPr>
      <xdr:spPr>
        <a:xfrm>
          <a:off x="0" y="40195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133350</xdr:rowOff>
    </xdr:from>
    <xdr:to>
      <xdr:col>0</xdr:col>
      <xdr:colOff>190500</xdr:colOff>
      <xdr:row>26</xdr:row>
      <xdr:rowOff>95250</xdr:rowOff>
    </xdr:to>
    <xdr:sp>
      <xdr:nvSpPr>
        <xdr:cNvPr id="109" name="AutoShape 742"/>
        <xdr:cNvSpPr>
          <a:spLocks/>
        </xdr:cNvSpPr>
      </xdr:nvSpPr>
      <xdr:spPr>
        <a:xfrm>
          <a:off x="0" y="4181475"/>
          <a:ext cx="190500" cy="123825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238125</xdr:colOff>
      <xdr:row>10</xdr:row>
      <xdr:rowOff>114300</xdr:rowOff>
    </xdr:to>
    <xdr:sp>
      <xdr:nvSpPr>
        <xdr:cNvPr id="110" name="AutoShape 743"/>
        <xdr:cNvSpPr>
          <a:spLocks/>
        </xdr:cNvSpPr>
      </xdr:nvSpPr>
      <xdr:spPr>
        <a:xfrm>
          <a:off x="0" y="1657350"/>
          <a:ext cx="23812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0</xdr:col>
      <xdr:colOff>0</xdr:colOff>
      <xdr:row>24</xdr:row>
      <xdr:rowOff>152400</xdr:rowOff>
    </xdr:to>
    <xdr:sp>
      <xdr:nvSpPr>
        <xdr:cNvPr id="111" name="Line 745"/>
        <xdr:cNvSpPr>
          <a:spLocks/>
        </xdr:cNvSpPr>
      </xdr:nvSpPr>
      <xdr:spPr>
        <a:xfrm>
          <a:off x="0" y="2886075"/>
          <a:ext cx="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14</xdr:row>
      <xdr:rowOff>38100</xdr:rowOff>
    </xdr:to>
    <xdr:sp>
      <xdr:nvSpPr>
        <xdr:cNvPr id="112" name="Line 746"/>
        <xdr:cNvSpPr>
          <a:spLocks/>
        </xdr:cNvSpPr>
      </xdr:nvSpPr>
      <xdr:spPr>
        <a:xfrm>
          <a:off x="0" y="1104900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104775</xdr:colOff>
      <xdr:row>13</xdr:row>
      <xdr:rowOff>161925</xdr:rowOff>
    </xdr:to>
    <xdr:sp>
      <xdr:nvSpPr>
        <xdr:cNvPr id="113" name="Rectangle 1097"/>
        <xdr:cNvSpPr>
          <a:spLocks/>
        </xdr:cNvSpPr>
      </xdr:nvSpPr>
      <xdr:spPr>
        <a:xfrm>
          <a:off x="0" y="2219325"/>
          <a:ext cx="104775" cy="476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104775</xdr:colOff>
      <xdr:row>13</xdr:row>
      <xdr:rowOff>161925</xdr:rowOff>
    </xdr:to>
    <xdr:sp>
      <xdr:nvSpPr>
        <xdr:cNvPr id="114" name="Rectangle 1098"/>
        <xdr:cNvSpPr>
          <a:spLocks/>
        </xdr:cNvSpPr>
      </xdr:nvSpPr>
      <xdr:spPr>
        <a:xfrm>
          <a:off x="0" y="2219325"/>
          <a:ext cx="104775" cy="476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0</xdr:col>
      <xdr:colOff>390525</xdr:colOff>
      <xdr:row>7</xdr:row>
      <xdr:rowOff>95250</xdr:rowOff>
    </xdr:to>
    <xdr:sp>
      <xdr:nvSpPr>
        <xdr:cNvPr id="115" name="AutoShape 1099"/>
        <xdr:cNvSpPr>
          <a:spLocks/>
        </xdr:cNvSpPr>
      </xdr:nvSpPr>
      <xdr:spPr>
        <a:xfrm>
          <a:off x="0" y="866775"/>
          <a:ext cx="390525" cy="3619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57150</xdr:colOff>
      <xdr:row>13</xdr:row>
      <xdr:rowOff>161925</xdr:rowOff>
    </xdr:to>
    <xdr:sp>
      <xdr:nvSpPr>
        <xdr:cNvPr id="116" name="Rectangle 1100"/>
        <xdr:cNvSpPr>
          <a:spLocks/>
        </xdr:cNvSpPr>
      </xdr:nvSpPr>
      <xdr:spPr>
        <a:xfrm>
          <a:off x="0" y="1133475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12</xdr:row>
      <xdr:rowOff>85725</xdr:rowOff>
    </xdr:to>
    <xdr:sp>
      <xdr:nvSpPr>
        <xdr:cNvPr id="117" name="Line 671"/>
        <xdr:cNvSpPr>
          <a:spLocks/>
        </xdr:cNvSpPr>
      </xdr:nvSpPr>
      <xdr:spPr>
        <a:xfrm>
          <a:off x="0" y="179070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11</xdr:row>
      <xdr:rowOff>123825</xdr:rowOff>
    </xdr:to>
    <xdr:sp>
      <xdr:nvSpPr>
        <xdr:cNvPr id="118" name="Line 672"/>
        <xdr:cNvSpPr>
          <a:spLocks/>
        </xdr:cNvSpPr>
      </xdr:nvSpPr>
      <xdr:spPr>
        <a:xfrm>
          <a:off x="0" y="19050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0</xdr:col>
      <xdr:colOff>0</xdr:colOff>
      <xdr:row>11</xdr:row>
      <xdr:rowOff>152400</xdr:rowOff>
    </xdr:to>
    <xdr:sp>
      <xdr:nvSpPr>
        <xdr:cNvPr id="119" name="Line 669"/>
        <xdr:cNvSpPr>
          <a:spLocks/>
        </xdr:cNvSpPr>
      </xdr:nvSpPr>
      <xdr:spPr>
        <a:xfrm>
          <a:off x="0" y="1628775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133350</xdr:rowOff>
    </xdr:from>
    <xdr:to>
      <xdr:col>0</xdr:col>
      <xdr:colOff>0</xdr:colOff>
      <xdr:row>10</xdr:row>
      <xdr:rowOff>133350</xdr:rowOff>
    </xdr:to>
    <xdr:sp>
      <xdr:nvSpPr>
        <xdr:cNvPr id="120" name="Line 670"/>
        <xdr:cNvSpPr>
          <a:spLocks/>
        </xdr:cNvSpPr>
      </xdr:nvSpPr>
      <xdr:spPr>
        <a:xfrm>
          <a:off x="0" y="1752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66675</xdr:rowOff>
    </xdr:from>
    <xdr:to>
      <xdr:col>0</xdr:col>
      <xdr:colOff>95250</xdr:colOff>
      <xdr:row>27</xdr:row>
      <xdr:rowOff>95250</xdr:rowOff>
    </xdr:to>
    <xdr:sp fLocksText="0">
      <xdr:nvSpPr>
        <xdr:cNvPr id="121" name="Text Box 1148"/>
        <xdr:cNvSpPr txBox="1">
          <a:spLocks noChangeArrowheads="1"/>
        </xdr:cNvSpPr>
      </xdr:nvSpPr>
      <xdr:spPr>
        <a:xfrm>
          <a:off x="0" y="4276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238125</xdr:colOff>
      <xdr:row>24</xdr:row>
      <xdr:rowOff>19050</xdr:rowOff>
    </xdr:to>
    <xdr:sp>
      <xdr:nvSpPr>
        <xdr:cNvPr id="122" name="Rectangle 107"/>
        <xdr:cNvSpPr>
          <a:spLocks/>
        </xdr:cNvSpPr>
      </xdr:nvSpPr>
      <xdr:spPr>
        <a:xfrm>
          <a:off x="0" y="3390900"/>
          <a:ext cx="238125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238125</xdr:colOff>
      <xdr:row>27</xdr:row>
      <xdr:rowOff>114300</xdr:rowOff>
    </xdr:to>
    <xdr:sp>
      <xdr:nvSpPr>
        <xdr:cNvPr id="123" name="Rectangle 108"/>
        <xdr:cNvSpPr>
          <a:spLocks/>
        </xdr:cNvSpPr>
      </xdr:nvSpPr>
      <xdr:spPr>
        <a:xfrm>
          <a:off x="0" y="3952875"/>
          <a:ext cx="238125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276225</xdr:colOff>
      <xdr:row>25</xdr:row>
      <xdr:rowOff>123825</xdr:rowOff>
    </xdr:to>
    <xdr:sp>
      <xdr:nvSpPr>
        <xdr:cNvPr id="124" name="Rectangle 109"/>
        <xdr:cNvSpPr>
          <a:spLocks/>
        </xdr:cNvSpPr>
      </xdr:nvSpPr>
      <xdr:spPr>
        <a:xfrm>
          <a:off x="0" y="3705225"/>
          <a:ext cx="276225" cy="466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6</xdr:row>
      <xdr:rowOff>133350</xdr:rowOff>
    </xdr:to>
    <xdr:sp>
      <xdr:nvSpPr>
        <xdr:cNvPr id="125" name="Rectangle 110"/>
        <xdr:cNvSpPr>
          <a:spLocks/>
        </xdr:cNvSpPr>
      </xdr:nvSpPr>
      <xdr:spPr>
        <a:xfrm>
          <a:off x="0" y="0"/>
          <a:ext cx="3857625" cy="11049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
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0</xdr:col>
      <xdr:colOff>266700</xdr:colOff>
      <xdr:row>25</xdr:row>
      <xdr:rowOff>133350</xdr:rowOff>
    </xdr:to>
    <xdr:sp>
      <xdr:nvSpPr>
        <xdr:cNvPr id="126" name="Rectangle 111"/>
        <xdr:cNvSpPr>
          <a:spLocks/>
        </xdr:cNvSpPr>
      </xdr:nvSpPr>
      <xdr:spPr>
        <a:xfrm>
          <a:off x="0" y="3724275"/>
          <a:ext cx="266700" cy="457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257175</xdr:colOff>
      <xdr:row>10</xdr:row>
      <xdr:rowOff>0</xdr:rowOff>
    </xdr:to>
    <xdr:sp>
      <xdr:nvSpPr>
        <xdr:cNvPr id="127" name="Rectangle 112"/>
        <xdr:cNvSpPr>
          <a:spLocks/>
        </xdr:cNvSpPr>
      </xdr:nvSpPr>
      <xdr:spPr>
        <a:xfrm>
          <a:off x="0" y="485775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257175</xdr:colOff>
      <xdr:row>16</xdr:row>
      <xdr:rowOff>161925</xdr:rowOff>
    </xdr:to>
    <xdr:sp>
      <xdr:nvSpPr>
        <xdr:cNvPr id="128" name="Rectangle 113"/>
        <xdr:cNvSpPr>
          <a:spLocks/>
        </xdr:cNvSpPr>
      </xdr:nvSpPr>
      <xdr:spPr>
        <a:xfrm>
          <a:off x="0" y="1619250"/>
          <a:ext cx="25717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695325</xdr:colOff>
      <xdr:row>2</xdr:row>
      <xdr:rowOff>161925</xdr:rowOff>
    </xdr:to>
    <xdr:sp>
      <xdr:nvSpPr>
        <xdr:cNvPr id="129" name="Rectangle 114"/>
        <xdr:cNvSpPr>
          <a:spLocks/>
        </xdr:cNvSpPr>
      </xdr:nvSpPr>
      <xdr:spPr>
        <a:xfrm>
          <a:off x="0" y="295275"/>
          <a:ext cx="69532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257175</xdr:colOff>
      <xdr:row>7</xdr:row>
      <xdr:rowOff>85725</xdr:rowOff>
    </xdr:to>
    <xdr:sp>
      <xdr:nvSpPr>
        <xdr:cNvPr id="130" name="Rectangle 115"/>
        <xdr:cNvSpPr>
          <a:spLocks/>
        </xdr:cNvSpPr>
      </xdr:nvSpPr>
      <xdr:spPr>
        <a:xfrm>
          <a:off x="0" y="733425"/>
          <a:ext cx="25717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390525</xdr:colOff>
      <xdr:row>10</xdr:row>
      <xdr:rowOff>0</xdr:rowOff>
    </xdr:to>
    <xdr:sp>
      <xdr:nvSpPr>
        <xdr:cNvPr id="131" name="Rectangle 116"/>
        <xdr:cNvSpPr>
          <a:spLocks/>
        </xdr:cNvSpPr>
      </xdr:nvSpPr>
      <xdr:spPr>
        <a:xfrm>
          <a:off x="0" y="485775"/>
          <a:ext cx="19335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742950</xdr:colOff>
      <xdr:row>17</xdr:row>
      <xdr:rowOff>0</xdr:rowOff>
    </xdr:to>
    <xdr:sp>
      <xdr:nvSpPr>
        <xdr:cNvPr id="132" name="Rectangle 117"/>
        <xdr:cNvSpPr>
          <a:spLocks/>
        </xdr:cNvSpPr>
      </xdr:nvSpPr>
      <xdr:spPr>
        <a:xfrm>
          <a:off x="0" y="485775"/>
          <a:ext cx="1514475" cy="2266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5</xdr:col>
      <xdr:colOff>0</xdr:colOff>
      <xdr:row>17</xdr:row>
      <xdr:rowOff>114300</xdr:rowOff>
    </xdr:to>
    <xdr:sp>
      <xdr:nvSpPr>
        <xdr:cNvPr id="133" name="Rectangle 118"/>
        <xdr:cNvSpPr>
          <a:spLocks/>
        </xdr:cNvSpPr>
      </xdr:nvSpPr>
      <xdr:spPr>
        <a:xfrm>
          <a:off x="0" y="2752725"/>
          <a:ext cx="38576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257175</xdr:colOff>
      <xdr:row>14</xdr:row>
      <xdr:rowOff>85725</xdr:rowOff>
    </xdr:to>
    <xdr:sp>
      <xdr:nvSpPr>
        <xdr:cNvPr id="134" name="Rectangle 119"/>
        <xdr:cNvSpPr>
          <a:spLocks/>
        </xdr:cNvSpPr>
      </xdr:nvSpPr>
      <xdr:spPr>
        <a:xfrm>
          <a:off x="0" y="1866900"/>
          <a:ext cx="25717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5</xdr:col>
      <xdr:colOff>0</xdr:colOff>
      <xdr:row>17</xdr:row>
      <xdr:rowOff>9525</xdr:rowOff>
    </xdr:to>
    <xdr:sp>
      <xdr:nvSpPr>
        <xdr:cNvPr id="135" name="Rectangle 120"/>
        <xdr:cNvSpPr>
          <a:spLocks/>
        </xdr:cNvSpPr>
      </xdr:nvSpPr>
      <xdr:spPr>
        <a:xfrm>
          <a:off x="0" y="1619250"/>
          <a:ext cx="3857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16</xdr:row>
      <xdr:rowOff>161925</xdr:rowOff>
    </xdr:to>
    <xdr:sp>
      <xdr:nvSpPr>
        <xdr:cNvPr id="136" name="Line 121"/>
        <xdr:cNvSpPr>
          <a:spLocks/>
        </xdr:cNvSpPr>
      </xdr:nvSpPr>
      <xdr:spPr>
        <a:xfrm>
          <a:off x="0" y="16192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47625</xdr:rowOff>
    </xdr:from>
    <xdr:to>
      <xdr:col>0</xdr:col>
      <xdr:colOff>0</xdr:colOff>
      <xdr:row>10</xdr:row>
      <xdr:rowOff>152400</xdr:rowOff>
    </xdr:to>
    <xdr:sp>
      <xdr:nvSpPr>
        <xdr:cNvPr id="137" name="Line 122"/>
        <xdr:cNvSpPr>
          <a:spLocks/>
        </xdr:cNvSpPr>
      </xdr:nvSpPr>
      <xdr:spPr>
        <a:xfrm>
          <a:off x="0" y="1666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11</xdr:row>
      <xdr:rowOff>114300</xdr:rowOff>
    </xdr:to>
    <xdr:sp>
      <xdr:nvSpPr>
        <xdr:cNvPr id="138" name="Line 123"/>
        <xdr:cNvSpPr>
          <a:spLocks/>
        </xdr:cNvSpPr>
      </xdr:nvSpPr>
      <xdr:spPr>
        <a:xfrm flipV="1">
          <a:off x="0" y="17907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0</xdr:col>
      <xdr:colOff>0</xdr:colOff>
      <xdr:row>12</xdr:row>
      <xdr:rowOff>152400</xdr:rowOff>
    </xdr:to>
    <xdr:sp>
      <xdr:nvSpPr>
        <xdr:cNvPr id="139" name="Line 124"/>
        <xdr:cNvSpPr>
          <a:spLocks/>
        </xdr:cNvSpPr>
      </xdr:nvSpPr>
      <xdr:spPr>
        <a:xfrm>
          <a:off x="0" y="1990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13</xdr:row>
      <xdr:rowOff>114300</xdr:rowOff>
    </xdr:to>
    <xdr:sp>
      <xdr:nvSpPr>
        <xdr:cNvPr id="140" name="Line 125"/>
        <xdr:cNvSpPr>
          <a:spLocks/>
        </xdr:cNvSpPr>
      </xdr:nvSpPr>
      <xdr:spPr>
        <a:xfrm flipV="1">
          <a:off x="0" y="21145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14</xdr:row>
      <xdr:rowOff>152400</xdr:rowOff>
    </xdr:to>
    <xdr:sp>
      <xdr:nvSpPr>
        <xdr:cNvPr id="141" name="Line 126"/>
        <xdr:cNvSpPr>
          <a:spLocks/>
        </xdr:cNvSpPr>
      </xdr:nvSpPr>
      <xdr:spPr>
        <a:xfrm>
          <a:off x="0" y="2314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0</xdr:colOff>
      <xdr:row>15</xdr:row>
      <xdr:rowOff>114300</xdr:rowOff>
    </xdr:to>
    <xdr:sp>
      <xdr:nvSpPr>
        <xdr:cNvPr id="142" name="Line 127"/>
        <xdr:cNvSpPr>
          <a:spLocks/>
        </xdr:cNvSpPr>
      </xdr:nvSpPr>
      <xdr:spPr>
        <a:xfrm flipV="1">
          <a:off x="0" y="24384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104775</xdr:rowOff>
    </xdr:to>
    <xdr:sp>
      <xdr:nvSpPr>
        <xdr:cNvPr id="143" name="Line 128"/>
        <xdr:cNvSpPr>
          <a:spLocks/>
        </xdr:cNvSpPr>
      </xdr:nvSpPr>
      <xdr:spPr>
        <a:xfrm>
          <a:off x="0" y="25908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>
      <xdr:nvSpPr>
        <xdr:cNvPr id="144" name="Line 129"/>
        <xdr:cNvSpPr>
          <a:spLocks/>
        </xdr:cNvSpPr>
      </xdr:nvSpPr>
      <xdr:spPr>
        <a:xfrm>
          <a:off x="0" y="16192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0</xdr:col>
      <xdr:colOff>0</xdr:colOff>
      <xdr:row>16</xdr:row>
      <xdr:rowOff>47625</xdr:rowOff>
    </xdr:to>
    <xdr:sp>
      <xdr:nvSpPr>
        <xdr:cNvPr id="145" name="Line 130"/>
        <xdr:cNvSpPr>
          <a:spLocks/>
        </xdr:cNvSpPr>
      </xdr:nvSpPr>
      <xdr:spPr>
        <a:xfrm>
          <a:off x="0" y="1724025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0</xdr:colOff>
      <xdr:row>16</xdr:row>
      <xdr:rowOff>161925</xdr:rowOff>
    </xdr:to>
    <xdr:sp>
      <xdr:nvSpPr>
        <xdr:cNvPr id="146" name="Line 131"/>
        <xdr:cNvSpPr>
          <a:spLocks/>
        </xdr:cNvSpPr>
      </xdr:nvSpPr>
      <xdr:spPr>
        <a:xfrm flipV="1">
          <a:off x="0" y="263842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371475</xdr:colOff>
      <xdr:row>16</xdr:row>
      <xdr:rowOff>142875</xdr:rowOff>
    </xdr:to>
    <xdr:sp>
      <xdr:nvSpPr>
        <xdr:cNvPr id="147" name="Rectangle 132"/>
        <xdr:cNvSpPr>
          <a:spLocks/>
        </xdr:cNvSpPr>
      </xdr:nvSpPr>
      <xdr:spPr>
        <a:xfrm>
          <a:off x="0" y="1647825"/>
          <a:ext cx="37147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0</xdr:colOff>
      <xdr:row>16</xdr:row>
      <xdr:rowOff>142875</xdr:rowOff>
    </xdr:to>
    <xdr:sp>
      <xdr:nvSpPr>
        <xdr:cNvPr id="148" name="Line 133"/>
        <xdr:cNvSpPr>
          <a:spLocks/>
        </xdr:cNvSpPr>
      </xdr:nvSpPr>
      <xdr:spPr>
        <a:xfrm flipV="1">
          <a:off x="0" y="1638300"/>
          <a:ext cx="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352425</xdr:colOff>
      <xdr:row>16</xdr:row>
      <xdr:rowOff>142875</xdr:rowOff>
    </xdr:to>
    <xdr:sp>
      <xdr:nvSpPr>
        <xdr:cNvPr id="149" name="Rectangle 134"/>
        <xdr:cNvSpPr>
          <a:spLocks/>
        </xdr:cNvSpPr>
      </xdr:nvSpPr>
      <xdr:spPr>
        <a:xfrm>
          <a:off x="0" y="1647825"/>
          <a:ext cx="3524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-</a:t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16</xdr:row>
      <xdr:rowOff>152400</xdr:rowOff>
    </xdr:to>
    <xdr:sp>
      <xdr:nvSpPr>
        <xdr:cNvPr id="150" name="Line 135"/>
        <xdr:cNvSpPr>
          <a:spLocks/>
        </xdr:cNvSpPr>
      </xdr:nvSpPr>
      <xdr:spPr>
        <a:xfrm>
          <a:off x="0" y="1647825"/>
          <a:ext cx="0" cy="1095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17</xdr:row>
      <xdr:rowOff>38100</xdr:rowOff>
    </xdr:to>
    <xdr:sp>
      <xdr:nvSpPr>
        <xdr:cNvPr id="151" name="Line 136"/>
        <xdr:cNvSpPr>
          <a:spLocks/>
        </xdr:cNvSpPr>
      </xdr:nvSpPr>
      <xdr:spPr>
        <a:xfrm>
          <a:off x="0" y="428625"/>
          <a:ext cx="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1</xdr:col>
      <xdr:colOff>180975</xdr:colOff>
      <xdr:row>15</xdr:row>
      <xdr:rowOff>161925</xdr:rowOff>
    </xdr:to>
    <xdr:sp>
      <xdr:nvSpPr>
        <xdr:cNvPr id="152" name="Oval 137"/>
        <xdr:cNvSpPr>
          <a:spLocks/>
        </xdr:cNvSpPr>
      </xdr:nvSpPr>
      <xdr:spPr>
        <a:xfrm>
          <a:off x="0" y="186690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11</xdr:row>
      <xdr:rowOff>85725</xdr:rowOff>
    </xdr:to>
    <xdr:sp>
      <xdr:nvSpPr>
        <xdr:cNvPr id="153" name="Line 138"/>
        <xdr:cNvSpPr>
          <a:spLocks/>
        </xdr:cNvSpPr>
      </xdr:nvSpPr>
      <xdr:spPr>
        <a:xfrm>
          <a:off x="0" y="1866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4" name="Line 139"/>
        <xdr:cNvSpPr>
          <a:spLocks/>
        </xdr:cNvSpPr>
      </xdr:nvSpPr>
      <xdr:spPr>
        <a:xfrm>
          <a:off x="0" y="2266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171450</xdr:colOff>
      <xdr:row>13</xdr:row>
      <xdr:rowOff>161925</xdr:rowOff>
    </xdr:to>
    <xdr:sp>
      <xdr:nvSpPr>
        <xdr:cNvPr id="155" name="Rectangle 140"/>
        <xdr:cNvSpPr>
          <a:spLocks/>
        </xdr:cNvSpPr>
      </xdr:nvSpPr>
      <xdr:spPr>
        <a:xfrm>
          <a:off x="0" y="1866900"/>
          <a:ext cx="171450" cy="40005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0</xdr:col>
      <xdr:colOff>581025</xdr:colOff>
      <xdr:row>15</xdr:row>
      <xdr:rowOff>28575</xdr:rowOff>
    </xdr:to>
    <xdr:sp>
      <xdr:nvSpPr>
        <xdr:cNvPr id="156" name="Oval 141"/>
        <xdr:cNvSpPr>
          <a:spLocks/>
        </xdr:cNvSpPr>
      </xdr:nvSpPr>
      <xdr:spPr>
        <a:xfrm>
          <a:off x="0" y="200977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2</xdr:col>
      <xdr:colOff>304800</xdr:colOff>
      <xdr:row>16</xdr:row>
      <xdr:rowOff>114300</xdr:rowOff>
    </xdr:to>
    <xdr:sp>
      <xdr:nvSpPr>
        <xdr:cNvPr id="157" name="Rectangle 142"/>
        <xdr:cNvSpPr>
          <a:spLocks/>
        </xdr:cNvSpPr>
      </xdr:nvSpPr>
      <xdr:spPr>
        <a:xfrm>
          <a:off x="0" y="2619375"/>
          <a:ext cx="18478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16</xdr:row>
      <xdr:rowOff>28575</xdr:rowOff>
    </xdr:to>
    <xdr:sp>
      <xdr:nvSpPr>
        <xdr:cNvPr id="158" name="Line 143"/>
        <xdr:cNvSpPr>
          <a:spLocks/>
        </xdr:cNvSpPr>
      </xdr:nvSpPr>
      <xdr:spPr>
        <a:xfrm>
          <a:off x="0" y="25050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16</xdr:row>
      <xdr:rowOff>38100</xdr:rowOff>
    </xdr:to>
    <xdr:sp>
      <xdr:nvSpPr>
        <xdr:cNvPr id="159" name="Line 144"/>
        <xdr:cNvSpPr>
          <a:spLocks/>
        </xdr:cNvSpPr>
      </xdr:nvSpPr>
      <xdr:spPr>
        <a:xfrm>
          <a:off x="0" y="250507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95250</xdr:rowOff>
    </xdr:from>
    <xdr:to>
      <xdr:col>0</xdr:col>
      <xdr:colOff>485775</xdr:colOff>
      <xdr:row>15</xdr:row>
      <xdr:rowOff>142875</xdr:rowOff>
    </xdr:to>
    <xdr:sp>
      <xdr:nvSpPr>
        <xdr:cNvPr id="160" name="Oval 145"/>
        <xdr:cNvSpPr>
          <a:spLocks/>
        </xdr:cNvSpPr>
      </xdr:nvSpPr>
      <xdr:spPr>
        <a:xfrm>
          <a:off x="0" y="220027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28575</xdr:rowOff>
    </xdr:to>
    <xdr:sp>
      <xdr:nvSpPr>
        <xdr:cNvPr id="161" name="Line 146"/>
        <xdr:cNvSpPr>
          <a:spLocks/>
        </xdr:cNvSpPr>
      </xdr:nvSpPr>
      <xdr:spPr>
        <a:xfrm>
          <a:off x="0" y="25146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16</xdr:row>
      <xdr:rowOff>28575</xdr:rowOff>
    </xdr:to>
    <xdr:sp>
      <xdr:nvSpPr>
        <xdr:cNvPr id="162" name="Line 147"/>
        <xdr:cNvSpPr>
          <a:spLocks/>
        </xdr:cNvSpPr>
      </xdr:nvSpPr>
      <xdr:spPr>
        <a:xfrm>
          <a:off x="0" y="25050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152400</xdr:colOff>
      <xdr:row>14</xdr:row>
      <xdr:rowOff>85725</xdr:rowOff>
    </xdr:to>
    <xdr:sp>
      <xdr:nvSpPr>
        <xdr:cNvPr id="163" name="Rectangle 152"/>
        <xdr:cNvSpPr>
          <a:spLocks/>
        </xdr:cNvSpPr>
      </xdr:nvSpPr>
      <xdr:spPr>
        <a:xfrm>
          <a:off x="0" y="1866900"/>
          <a:ext cx="152400" cy="48577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66675</xdr:rowOff>
    </xdr:from>
    <xdr:to>
      <xdr:col>0</xdr:col>
      <xdr:colOff>0</xdr:colOff>
      <xdr:row>14</xdr:row>
      <xdr:rowOff>123825</xdr:rowOff>
    </xdr:to>
    <xdr:sp>
      <xdr:nvSpPr>
        <xdr:cNvPr id="164" name="Line 153"/>
        <xdr:cNvSpPr>
          <a:spLocks/>
        </xdr:cNvSpPr>
      </xdr:nvSpPr>
      <xdr:spPr>
        <a:xfrm>
          <a:off x="0" y="1847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742950</xdr:colOff>
      <xdr:row>17</xdr:row>
      <xdr:rowOff>114300</xdr:rowOff>
    </xdr:to>
    <xdr:sp>
      <xdr:nvSpPr>
        <xdr:cNvPr id="165" name="Rectangle 154"/>
        <xdr:cNvSpPr>
          <a:spLocks/>
        </xdr:cNvSpPr>
      </xdr:nvSpPr>
      <xdr:spPr>
        <a:xfrm>
          <a:off x="0" y="2752725"/>
          <a:ext cx="151447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171450</xdr:colOff>
      <xdr:row>15</xdr:row>
      <xdr:rowOff>28575</xdr:rowOff>
    </xdr:to>
    <xdr:sp>
      <xdr:nvSpPr>
        <xdr:cNvPr id="166" name="Oval 155"/>
        <xdr:cNvSpPr>
          <a:spLocks/>
        </xdr:cNvSpPr>
      </xdr:nvSpPr>
      <xdr:spPr>
        <a:xfrm>
          <a:off x="0" y="23241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171450</xdr:colOff>
      <xdr:row>14</xdr:row>
      <xdr:rowOff>38100</xdr:rowOff>
    </xdr:to>
    <xdr:sp>
      <xdr:nvSpPr>
        <xdr:cNvPr id="167" name="Oval 156"/>
        <xdr:cNvSpPr>
          <a:spLocks/>
        </xdr:cNvSpPr>
      </xdr:nvSpPr>
      <xdr:spPr>
        <a:xfrm>
          <a:off x="0" y="21717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76200</xdr:rowOff>
    </xdr:from>
    <xdr:to>
      <xdr:col>0</xdr:col>
      <xdr:colOff>0</xdr:colOff>
      <xdr:row>14</xdr:row>
      <xdr:rowOff>57150</xdr:rowOff>
    </xdr:to>
    <xdr:sp>
      <xdr:nvSpPr>
        <xdr:cNvPr id="168" name="Line 157"/>
        <xdr:cNvSpPr>
          <a:spLocks/>
        </xdr:cNvSpPr>
      </xdr:nvSpPr>
      <xdr:spPr>
        <a:xfrm flipV="1">
          <a:off x="0" y="218122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15</xdr:row>
      <xdr:rowOff>19050</xdr:rowOff>
    </xdr:to>
    <xdr:sp>
      <xdr:nvSpPr>
        <xdr:cNvPr id="169" name="Line 158"/>
        <xdr:cNvSpPr>
          <a:spLocks/>
        </xdr:cNvSpPr>
      </xdr:nvSpPr>
      <xdr:spPr>
        <a:xfrm flipV="1">
          <a:off x="0" y="230505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0" name="Line 160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71" name="Line 161"/>
        <xdr:cNvSpPr>
          <a:spLocks/>
        </xdr:cNvSpPr>
      </xdr:nvSpPr>
      <xdr:spPr>
        <a:xfrm>
          <a:off x="0" y="2752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17</xdr:row>
      <xdr:rowOff>0</xdr:rowOff>
    </xdr:to>
    <xdr:sp>
      <xdr:nvSpPr>
        <xdr:cNvPr id="172" name="Line 162"/>
        <xdr:cNvSpPr>
          <a:spLocks/>
        </xdr:cNvSpPr>
      </xdr:nvSpPr>
      <xdr:spPr>
        <a:xfrm>
          <a:off x="0" y="485775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19050</xdr:rowOff>
    </xdr:to>
    <xdr:sp>
      <xdr:nvSpPr>
        <xdr:cNvPr id="173" name="Line 163"/>
        <xdr:cNvSpPr>
          <a:spLocks/>
        </xdr:cNvSpPr>
      </xdr:nvSpPr>
      <xdr:spPr>
        <a:xfrm>
          <a:off x="0" y="294322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18</xdr:row>
      <xdr:rowOff>152400</xdr:rowOff>
    </xdr:to>
    <xdr:sp>
      <xdr:nvSpPr>
        <xdr:cNvPr id="174" name="Line 164"/>
        <xdr:cNvSpPr>
          <a:spLocks/>
        </xdr:cNvSpPr>
      </xdr:nvSpPr>
      <xdr:spPr>
        <a:xfrm>
          <a:off x="0" y="3067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11</xdr:row>
      <xdr:rowOff>85725</xdr:rowOff>
    </xdr:to>
    <xdr:sp>
      <xdr:nvSpPr>
        <xdr:cNvPr id="175" name="Line 165"/>
        <xdr:cNvSpPr>
          <a:spLocks/>
        </xdr:cNvSpPr>
      </xdr:nvSpPr>
      <xdr:spPr>
        <a:xfrm>
          <a:off x="0" y="1866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14</xdr:row>
      <xdr:rowOff>85725</xdr:rowOff>
    </xdr:to>
    <xdr:sp>
      <xdr:nvSpPr>
        <xdr:cNvPr id="176" name="Line 166"/>
        <xdr:cNvSpPr>
          <a:spLocks/>
        </xdr:cNvSpPr>
      </xdr:nvSpPr>
      <xdr:spPr>
        <a:xfrm>
          <a:off x="0" y="2352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14</xdr:row>
      <xdr:rowOff>85725</xdr:rowOff>
    </xdr:to>
    <xdr:sp>
      <xdr:nvSpPr>
        <xdr:cNvPr id="177" name="Line 167"/>
        <xdr:cNvSpPr>
          <a:spLocks/>
        </xdr:cNvSpPr>
      </xdr:nvSpPr>
      <xdr:spPr>
        <a:xfrm>
          <a:off x="0" y="18669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47625</xdr:rowOff>
    </xdr:to>
    <xdr:sp>
      <xdr:nvSpPr>
        <xdr:cNvPr id="178" name="Line 168"/>
        <xdr:cNvSpPr>
          <a:spLocks/>
        </xdr:cNvSpPr>
      </xdr:nvSpPr>
      <xdr:spPr>
        <a:xfrm>
          <a:off x="0" y="2105025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47625</xdr:rowOff>
    </xdr:to>
    <xdr:sp>
      <xdr:nvSpPr>
        <xdr:cNvPr id="179" name="Line 169"/>
        <xdr:cNvSpPr>
          <a:spLocks/>
        </xdr:cNvSpPr>
      </xdr:nvSpPr>
      <xdr:spPr>
        <a:xfrm>
          <a:off x="0" y="2105025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561975</xdr:colOff>
      <xdr:row>3</xdr:row>
      <xdr:rowOff>85725</xdr:rowOff>
    </xdr:to>
    <xdr:sp>
      <xdr:nvSpPr>
        <xdr:cNvPr id="180" name="AutoShape 170"/>
        <xdr:cNvSpPr>
          <a:spLocks/>
        </xdr:cNvSpPr>
      </xdr:nvSpPr>
      <xdr:spPr>
        <a:xfrm>
          <a:off x="0" y="85725"/>
          <a:ext cx="561975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0</xdr:colOff>
      <xdr:row>2</xdr:row>
      <xdr:rowOff>104775</xdr:rowOff>
    </xdr:to>
    <xdr:sp>
      <xdr:nvSpPr>
        <xdr:cNvPr id="181" name="Line 172"/>
        <xdr:cNvSpPr>
          <a:spLocks/>
        </xdr:cNvSpPr>
      </xdr:nvSpPr>
      <xdr:spPr>
        <a:xfrm flipV="1">
          <a:off x="0" y="2952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2</xdr:row>
      <xdr:rowOff>85725</xdr:rowOff>
    </xdr:to>
    <xdr:sp>
      <xdr:nvSpPr>
        <xdr:cNvPr id="182" name="Line 173"/>
        <xdr:cNvSpPr>
          <a:spLocks/>
        </xdr:cNvSpPr>
      </xdr:nvSpPr>
      <xdr:spPr>
        <a:xfrm flipV="1">
          <a:off x="0" y="28575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83" name="Line 174"/>
        <xdr:cNvSpPr>
          <a:spLocks/>
        </xdr:cNvSpPr>
      </xdr:nvSpPr>
      <xdr:spPr>
        <a:xfrm>
          <a:off x="0" y="323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4" name="Line 175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85" name="Line 176"/>
        <xdr:cNvSpPr>
          <a:spLocks/>
        </xdr:cNvSpPr>
      </xdr:nvSpPr>
      <xdr:spPr>
        <a:xfrm>
          <a:off x="0" y="2752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17</xdr:row>
      <xdr:rowOff>0</xdr:rowOff>
    </xdr:to>
    <xdr:sp>
      <xdr:nvSpPr>
        <xdr:cNvPr id="186" name="Line 177"/>
        <xdr:cNvSpPr>
          <a:spLocks/>
        </xdr:cNvSpPr>
      </xdr:nvSpPr>
      <xdr:spPr>
        <a:xfrm>
          <a:off x="0" y="485775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0</xdr:colOff>
      <xdr:row>27</xdr:row>
      <xdr:rowOff>114300</xdr:rowOff>
    </xdr:to>
    <xdr:sp>
      <xdr:nvSpPr>
        <xdr:cNvPr id="187" name="Line 178"/>
        <xdr:cNvSpPr>
          <a:spLocks/>
        </xdr:cNvSpPr>
      </xdr:nvSpPr>
      <xdr:spPr>
        <a:xfrm>
          <a:off x="0" y="3390900"/>
          <a:ext cx="0" cy="10953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228600</xdr:colOff>
      <xdr:row>24</xdr:row>
      <xdr:rowOff>19050</xdr:rowOff>
    </xdr:to>
    <xdr:sp>
      <xdr:nvSpPr>
        <xdr:cNvPr id="188" name="Rectangle 179"/>
        <xdr:cNvSpPr>
          <a:spLocks/>
        </xdr:cNvSpPr>
      </xdr:nvSpPr>
      <xdr:spPr>
        <a:xfrm>
          <a:off x="0" y="3390900"/>
          <a:ext cx="228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228600</xdr:colOff>
      <xdr:row>27</xdr:row>
      <xdr:rowOff>114300</xdr:rowOff>
    </xdr:to>
    <xdr:sp>
      <xdr:nvSpPr>
        <xdr:cNvPr id="189" name="Rectangle 180"/>
        <xdr:cNvSpPr>
          <a:spLocks/>
        </xdr:cNvSpPr>
      </xdr:nvSpPr>
      <xdr:spPr>
        <a:xfrm>
          <a:off x="0" y="3952875"/>
          <a:ext cx="2286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152400</xdr:colOff>
      <xdr:row>24</xdr:row>
      <xdr:rowOff>19050</xdr:rowOff>
    </xdr:to>
    <xdr:sp>
      <xdr:nvSpPr>
        <xdr:cNvPr id="190" name="Rectangle 181"/>
        <xdr:cNvSpPr>
          <a:spLocks/>
        </xdr:cNvSpPr>
      </xdr:nvSpPr>
      <xdr:spPr>
        <a:xfrm>
          <a:off x="0" y="3390900"/>
          <a:ext cx="152400" cy="51435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152400</xdr:colOff>
      <xdr:row>27</xdr:row>
      <xdr:rowOff>114300</xdr:rowOff>
    </xdr:to>
    <xdr:sp>
      <xdr:nvSpPr>
        <xdr:cNvPr id="191" name="Rectangle 182"/>
        <xdr:cNvSpPr>
          <a:spLocks/>
        </xdr:cNvSpPr>
      </xdr:nvSpPr>
      <xdr:spPr>
        <a:xfrm>
          <a:off x="0" y="3952875"/>
          <a:ext cx="152400" cy="5334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0</xdr:col>
      <xdr:colOff>0</xdr:colOff>
      <xdr:row>27</xdr:row>
      <xdr:rowOff>152400</xdr:rowOff>
    </xdr:to>
    <xdr:sp>
      <xdr:nvSpPr>
        <xdr:cNvPr id="192" name="Line 183"/>
        <xdr:cNvSpPr>
          <a:spLocks/>
        </xdr:cNvSpPr>
      </xdr:nvSpPr>
      <xdr:spPr>
        <a:xfrm>
          <a:off x="0" y="3362325"/>
          <a:ext cx="0" cy="1162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0</xdr:col>
      <xdr:colOff>0</xdr:colOff>
      <xdr:row>28</xdr:row>
      <xdr:rowOff>0</xdr:rowOff>
    </xdr:to>
    <xdr:sp>
      <xdr:nvSpPr>
        <xdr:cNvPr id="193" name="Line 184"/>
        <xdr:cNvSpPr>
          <a:spLocks/>
        </xdr:cNvSpPr>
      </xdr:nvSpPr>
      <xdr:spPr>
        <a:xfrm>
          <a:off x="0" y="3362325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171450</xdr:colOff>
      <xdr:row>25</xdr:row>
      <xdr:rowOff>123825</xdr:rowOff>
    </xdr:to>
    <xdr:sp>
      <xdr:nvSpPr>
        <xdr:cNvPr id="194" name="Rectangle 185"/>
        <xdr:cNvSpPr>
          <a:spLocks/>
        </xdr:cNvSpPr>
      </xdr:nvSpPr>
      <xdr:spPr>
        <a:xfrm>
          <a:off x="0" y="3705225"/>
          <a:ext cx="171450" cy="466725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0</xdr:colOff>
      <xdr:row>25</xdr:row>
      <xdr:rowOff>161925</xdr:rowOff>
    </xdr:to>
    <xdr:sp>
      <xdr:nvSpPr>
        <xdr:cNvPr id="195" name="Line 186"/>
        <xdr:cNvSpPr>
          <a:spLocks/>
        </xdr:cNvSpPr>
      </xdr:nvSpPr>
      <xdr:spPr>
        <a:xfrm>
          <a:off x="0" y="36671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352425</xdr:colOff>
      <xdr:row>26</xdr:row>
      <xdr:rowOff>76200</xdr:rowOff>
    </xdr:to>
    <xdr:sp>
      <xdr:nvSpPr>
        <xdr:cNvPr id="196" name="AutoShape 187"/>
        <xdr:cNvSpPr>
          <a:spLocks/>
        </xdr:cNvSpPr>
      </xdr:nvSpPr>
      <xdr:spPr>
        <a:xfrm>
          <a:off x="0" y="419100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0</xdr:col>
      <xdr:colOff>352425</xdr:colOff>
      <xdr:row>22</xdr:row>
      <xdr:rowOff>104775</xdr:rowOff>
    </xdr:to>
    <xdr:sp>
      <xdr:nvSpPr>
        <xdr:cNvPr id="197" name="AutoShape 188"/>
        <xdr:cNvSpPr>
          <a:spLocks/>
        </xdr:cNvSpPr>
      </xdr:nvSpPr>
      <xdr:spPr>
        <a:xfrm>
          <a:off x="0" y="3571875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0</xdr:colOff>
      <xdr:row>20</xdr:row>
      <xdr:rowOff>152400</xdr:rowOff>
    </xdr:to>
    <xdr:sp>
      <xdr:nvSpPr>
        <xdr:cNvPr id="198" name="Line 189"/>
        <xdr:cNvSpPr>
          <a:spLocks/>
        </xdr:cNvSpPr>
      </xdr:nvSpPr>
      <xdr:spPr>
        <a:xfrm>
          <a:off x="0" y="3390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0</xdr:col>
      <xdr:colOff>0</xdr:colOff>
      <xdr:row>27</xdr:row>
      <xdr:rowOff>114300</xdr:rowOff>
    </xdr:to>
    <xdr:sp>
      <xdr:nvSpPr>
        <xdr:cNvPr id="199" name="Line 190"/>
        <xdr:cNvSpPr>
          <a:spLocks/>
        </xdr:cNvSpPr>
      </xdr:nvSpPr>
      <xdr:spPr>
        <a:xfrm>
          <a:off x="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0</xdr:colOff>
      <xdr:row>24</xdr:row>
      <xdr:rowOff>66675</xdr:rowOff>
    </xdr:to>
    <xdr:sp>
      <xdr:nvSpPr>
        <xdr:cNvPr id="200" name="Line 191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0</xdr:colOff>
      <xdr:row>24</xdr:row>
      <xdr:rowOff>19050</xdr:rowOff>
    </xdr:to>
    <xdr:sp>
      <xdr:nvSpPr>
        <xdr:cNvPr id="201" name="Line 192"/>
        <xdr:cNvSpPr>
          <a:spLocks/>
        </xdr:cNvSpPr>
      </xdr:nvSpPr>
      <xdr:spPr>
        <a:xfrm>
          <a:off x="0" y="3905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0</xdr:colOff>
      <xdr:row>24</xdr:row>
      <xdr:rowOff>19050</xdr:rowOff>
    </xdr:to>
    <xdr:sp>
      <xdr:nvSpPr>
        <xdr:cNvPr id="202" name="Line 193"/>
        <xdr:cNvSpPr>
          <a:spLocks/>
        </xdr:cNvSpPr>
      </xdr:nvSpPr>
      <xdr:spPr>
        <a:xfrm>
          <a:off x="0" y="339090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0</xdr:colOff>
      <xdr:row>27</xdr:row>
      <xdr:rowOff>104775</xdr:rowOff>
    </xdr:to>
    <xdr:sp>
      <xdr:nvSpPr>
        <xdr:cNvPr id="203" name="Line 194"/>
        <xdr:cNvSpPr>
          <a:spLocks/>
        </xdr:cNvSpPr>
      </xdr:nvSpPr>
      <xdr:spPr>
        <a:xfrm>
          <a:off x="0" y="3952875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16</xdr:row>
      <xdr:rowOff>152400</xdr:rowOff>
    </xdr:to>
    <xdr:sp>
      <xdr:nvSpPr>
        <xdr:cNvPr id="204" name="Line 195"/>
        <xdr:cNvSpPr>
          <a:spLocks/>
        </xdr:cNvSpPr>
      </xdr:nvSpPr>
      <xdr:spPr>
        <a:xfrm>
          <a:off x="0" y="485775"/>
          <a:ext cx="0" cy="2257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685800</xdr:colOff>
      <xdr:row>16</xdr:row>
      <xdr:rowOff>123825</xdr:rowOff>
    </xdr:to>
    <xdr:sp>
      <xdr:nvSpPr>
        <xdr:cNvPr id="205" name="Freeform 196"/>
        <xdr:cNvSpPr>
          <a:spLocks/>
        </xdr:cNvSpPr>
      </xdr:nvSpPr>
      <xdr:spPr>
        <a:xfrm>
          <a:off x="0" y="514350"/>
          <a:ext cx="685800" cy="2200275"/>
        </a:xfrm>
        <a:custGeom>
          <a:pathLst/>
        </a:cu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685800</xdr:colOff>
      <xdr:row>16</xdr:row>
      <xdr:rowOff>123825</xdr:rowOff>
    </xdr:to>
    <xdr:sp>
      <xdr:nvSpPr>
        <xdr:cNvPr id="206" name="Freeform 197"/>
        <xdr:cNvSpPr>
          <a:spLocks/>
        </xdr:cNvSpPr>
      </xdr:nvSpPr>
      <xdr:spPr>
        <a:xfrm>
          <a:off x="0" y="1647825"/>
          <a:ext cx="685800" cy="1066800"/>
        </a:xfrm>
        <a:custGeom>
          <a:pathLst/>
        </a:cu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0</xdr:col>
      <xdr:colOff>361950</xdr:colOff>
      <xdr:row>22</xdr:row>
      <xdr:rowOff>123825</xdr:rowOff>
    </xdr:to>
    <xdr:sp>
      <xdr:nvSpPr>
        <xdr:cNvPr id="207" name="AutoShape 198"/>
        <xdr:cNvSpPr>
          <a:spLocks/>
        </xdr:cNvSpPr>
      </xdr:nvSpPr>
      <xdr:spPr>
        <a:xfrm>
          <a:off x="0" y="3581400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2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352425</xdr:colOff>
      <xdr:row>20</xdr:row>
      <xdr:rowOff>114300</xdr:rowOff>
    </xdr:to>
    <xdr:sp>
      <xdr:nvSpPr>
        <xdr:cNvPr id="208" name="AutoShape 199"/>
        <xdr:cNvSpPr>
          <a:spLocks/>
        </xdr:cNvSpPr>
      </xdr:nvSpPr>
      <xdr:spPr>
        <a:xfrm>
          <a:off x="0" y="3257550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352425</xdr:colOff>
      <xdr:row>21</xdr:row>
      <xdr:rowOff>123825</xdr:rowOff>
    </xdr:to>
    <xdr:sp>
      <xdr:nvSpPr>
        <xdr:cNvPr id="209" name="AutoShape 200"/>
        <xdr:cNvSpPr>
          <a:spLocks/>
        </xdr:cNvSpPr>
      </xdr:nvSpPr>
      <xdr:spPr>
        <a:xfrm>
          <a:off x="0" y="3419475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2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10" name="Line 201"/>
        <xdr:cNvSpPr>
          <a:spLocks/>
        </xdr:cNvSpPr>
      </xdr:nvSpPr>
      <xdr:spPr>
        <a:xfrm>
          <a:off x="0" y="2752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114300</xdr:rowOff>
    </xdr:from>
    <xdr:to>
      <xdr:col>0</xdr:col>
      <xdr:colOff>0</xdr:colOff>
      <xdr:row>17</xdr:row>
      <xdr:rowOff>114300</xdr:rowOff>
    </xdr:to>
    <xdr:sp>
      <xdr:nvSpPr>
        <xdr:cNvPr id="211" name="Line 202"/>
        <xdr:cNvSpPr>
          <a:spLocks/>
        </xdr:cNvSpPr>
      </xdr:nvSpPr>
      <xdr:spPr>
        <a:xfrm>
          <a:off x="0" y="28670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0</xdr:col>
      <xdr:colOff>0</xdr:colOff>
      <xdr:row>17</xdr:row>
      <xdr:rowOff>0</xdr:rowOff>
    </xdr:to>
    <xdr:sp>
      <xdr:nvSpPr>
        <xdr:cNvPr id="212" name="Line 203"/>
        <xdr:cNvSpPr>
          <a:spLocks/>
        </xdr:cNvSpPr>
      </xdr:nvSpPr>
      <xdr:spPr>
        <a:xfrm>
          <a:off x="0" y="25431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114300</xdr:rowOff>
    </xdr:from>
    <xdr:to>
      <xdr:col>0</xdr:col>
      <xdr:colOff>0</xdr:colOff>
      <xdr:row>18</xdr:row>
      <xdr:rowOff>133350</xdr:rowOff>
    </xdr:to>
    <xdr:sp>
      <xdr:nvSpPr>
        <xdr:cNvPr id="213" name="Line 204"/>
        <xdr:cNvSpPr>
          <a:spLocks/>
        </xdr:cNvSpPr>
      </xdr:nvSpPr>
      <xdr:spPr>
        <a:xfrm flipV="1">
          <a:off x="0" y="28670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28575</xdr:rowOff>
    </xdr:to>
    <xdr:sp>
      <xdr:nvSpPr>
        <xdr:cNvPr id="214" name="Line 205"/>
        <xdr:cNvSpPr>
          <a:spLocks/>
        </xdr:cNvSpPr>
      </xdr:nvSpPr>
      <xdr:spPr>
        <a:xfrm>
          <a:off x="0" y="29146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19</xdr:row>
      <xdr:rowOff>28575</xdr:rowOff>
    </xdr:to>
    <xdr:sp>
      <xdr:nvSpPr>
        <xdr:cNvPr id="215" name="Line 206"/>
        <xdr:cNvSpPr>
          <a:spLocks/>
        </xdr:cNvSpPr>
      </xdr:nvSpPr>
      <xdr:spPr>
        <a:xfrm>
          <a:off x="0" y="282892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18</xdr:row>
      <xdr:rowOff>152400</xdr:rowOff>
    </xdr:to>
    <xdr:sp>
      <xdr:nvSpPr>
        <xdr:cNvPr id="216" name="Line 207"/>
        <xdr:cNvSpPr>
          <a:spLocks/>
        </xdr:cNvSpPr>
      </xdr:nvSpPr>
      <xdr:spPr>
        <a:xfrm>
          <a:off x="0" y="3067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123825</xdr:rowOff>
    </xdr:from>
    <xdr:to>
      <xdr:col>0</xdr:col>
      <xdr:colOff>0</xdr:colOff>
      <xdr:row>20</xdr:row>
      <xdr:rowOff>104775</xdr:rowOff>
    </xdr:to>
    <xdr:sp>
      <xdr:nvSpPr>
        <xdr:cNvPr id="217" name="Line 208"/>
        <xdr:cNvSpPr>
          <a:spLocks/>
        </xdr:cNvSpPr>
      </xdr:nvSpPr>
      <xdr:spPr>
        <a:xfrm>
          <a:off x="0" y="32004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0</xdr:col>
      <xdr:colOff>0</xdr:colOff>
      <xdr:row>22</xdr:row>
      <xdr:rowOff>66675</xdr:rowOff>
    </xdr:to>
    <xdr:sp>
      <xdr:nvSpPr>
        <xdr:cNvPr id="218" name="Line 209"/>
        <xdr:cNvSpPr>
          <a:spLocks/>
        </xdr:cNvSpPr>
      </xdr:nvSpPr>
      <xdr:spPr>
        <a:xfrm flipV="1">
          <a:off x="0" y="3190875"/>
          <a:ext cx="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19</xdr:row>
      <xdr:rowOff>152400</xdr:rowOff>
    </xdr:to>
    <xdr:sp>
      <xdr:nvSpPr>
        <xdr:cNvPr id="219" name="Line 210"/>
        <xdr:cNvSpPr>
          <a:spLocks/>
        </xdr:cNvSpPr>
      </xdr:nvSpPr>
      <xdr:spPr>
        <a:xfrm>
          <a:off x="0" y="3228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19</xdr:row>
      <xdr:rowOff>152400</xdr:rowOff>
    </xdr:to>
    <xdr:sp>
      <xdr:nvSpPr>
        <xdr:cNvPr id="220" name="Line 211"/>
        <xdr:cNvSpPr>
          <a:spLocks/>
        </xdr:cNvSpPr>
      </xdr:nvSpPr>
      <xdr:spPr>
        <a:xfrm>
          <a:off x="0" y="3228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1</xdr:col>
      <xdr:colOff>180975</xdr:colOff>
      <xdr:row>9</xdr:row>
      <xdr:rowOff>0</xdr:rowOff>
    </xdr:to>
    <xdr:sp>
      <xdr:nvSpPr>
        <xdr:cNvPr id="221" name="Oval 212"/>
        <xdr:cNvSpPr>
          <a:spLocks/>
        </xdr:cNvSpPr>
      </xdr:nvSpPr>
      <xdr:spPr>
        <a:xfrm>
          <a:off x="0" y="73342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4</xdr:row>
      <xdr:rowOff>85725</xdr:rowOff>
    </xdr:to>
    <xdr:sp>
      <xdr:nvSpPr>
        <xdr:cNvPr id="222" name="Line 213"/>
        <xdr:cNvSpPr>
          <a:spLocks/>
        </xdr:cNvSpPr>
      </xdr:nvSpPr>
      <xdr:spPr>
        <a:xfrm>
          <a:off x="0" y="733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9525</xdr:rowOff>
    </xdr:to>
    <xdr:sp>
      <xdr:nvSpPr>
        <xdr:cNvPr id="223" name="Line 214"/>
        <xdr:cNvSpPr>
          <a:spLocks/>
        </xdr:cNvSpPr>
      </xdr:nvSpPr>
      <xdr:spPr>
        <a:xfrm>
          <a:off x="0" y="11430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171450</xdr:colOff>
      <xdr:row>7</xdr:row>
      <xdr:rowOff>9525</xdr:rowOff>
    </xdr:to>
    <xdr:sp>
      <xdr:nvSpPr>
        <xdr:cNvPr id="224" name="Rectangle 215"/>
        <xdr:cNvSpPr>
          <a:spLocks/>
        </xdr:cNvSpPr>
      </xdr:nvSpPr>
      <xdr:spPr>
        <a:xfrm>
          <a:off x="0" y="733425"/>
          <a:ext cx="171450" cy="409575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581025</xdr:colOff>
      <xdr:row>8</xdr:row>
      <xdr:rowOff>28575</xdr:rowOff>
    </xdr:to>
    <xdr:sp>
      <xdr:nvSpPr>
        <xdr:cNvPr id="225" name="Oval 216"/>
        <xdr:cNvSpPr>
          <a:spLocks/>
        </xdr:cNvSpPr>
      </xdr:nvSpPr>
      <xdr:spPr>
        <a:xfrm>
          <a:off x="0" y="87630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2</xdr:col>
      <xdr:colOff>304800</xdr:colOff>
      <xdr:row>9</xdr:row>
      <xdr:rowOff>104775</xdr:rowOff>
    </xdr:to>
    <xdr:sp>
      <xdr:nvSpPr>
        <xdr:cNvPr id="226" name="Rectangle 217"/>
        <xdr:cNvSpPr>
          <a:spLocks/>
        </xdr:cNvSpPr>
      </xdr:nvSpPr>
      <xdr:spPr>
        <a:xfrm>
          <a:off x="0" y="1485900"/>
          <a:ext cx="18478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0</xdr:colOff>
      <xdr:row>9</xdr:row>
      <xdr:rowOff>28575</xdr:rowOff>
    </xdr:to>
    <xdr:sp>
      <xdr:nvSpPr>
        <xdr:cNvPr id="227" name="Line 218"/>
        <xdr:cNvSpPr>
          <a:spLocks/>
        </xdr:cNvSpPr>
      </xdr:nvSpPr>
      <xdr:spPr>
        <a:xfrm>
          <a:off x="0" y="137160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66675</xdr:rowOff>
    </xdr:from>
    <xdr:to>
      <xdr:col>0</xdr:col>
      <xdr:colOff>0</xdr:colOff>
      <xdr:row>9</xdr:row>
      <xdr:rowOff>28575</xdr:rowOff>
    </xdr:to>
    <xdr:sp>
      <xdr:nvSpPr>
        <xdr:cNvPr id="228" name="Line 219"/>
        <xdr:cNvSpPr>
          <a:spLocks/>
        </xdr:cNvSpPr>
      </xdr:nvSpPr>
      <xdr:spPr>
        <a:xfrm>
          <a:off x="0" y="136207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485775</xdr:colOff>
      <xdr:row>8</xdr:row>
      <xdr:rowOff>142875</xdr:rowOff>
    </xdr:to>
    <xdr:sp>
      <xdr:nvSpPr>
        <xdr:cNvPr id="229" name="Oval 220"/>
        <xdr:cNvSpPr>
          <a:spLocks/>
        </xdr:cNvSpPr>
      </xdr:nvSpPr>
      <xdr:spPr>
        <a:xfrm>
          <a:off x="0" y="106680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9</xdr:row>
      <xdr:rowOff>28575</xdr:rowOff>
    </xdr:to>
    <xdr:sp>
      <xdr:nvSpPr>
        <xdr:cNvPr id="230" name="Line 221"/>
        <xdr:cNvSpPr>
          <a:spLocks/>
        </xdr:cNvSpPr>
      </xdr:nvSpPr>
      <xdr:spPr>
        <a:xfrm>
          <a:off x="0" y="13811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0</xdr:colOff>
      <xdr:row>9</xdr:row>
      <xdr:rowOff>28575</xdr:rowOff>
    </xdr:to>
    <xdr:sp>
      <xdr:nvSpPr>
        <xdr:cNvPr id="231" name="Line 222"/>
        <xdr:cNvSpPr>
          <a:spLocks/>
        </xdr:cNvSpPr>
      </xdr:nvSpPr>
      <xdr:spPr>
        <a:xfrm>
          <a:off x="0" y="137160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142875</xdr:colOff>
      <xdr:row>7</xdr:row>
      <xdr:rowOff>85725</xdr:rowOff>
    </xdr:to>
    <xdr:sp>
      <xdr:nvSpPr>
        <xdr:cNvPr id="232" name="Rectangle 227"/>
        <xdr:cNvSpPr>
          <a:spLocks/>
        </xdr:cNvSpPr>
      </xdr:nvSpPr>
      <xdr:spPr>
        <a:xfrm>
          <a:off x="0" y="733425"/>
          <a:ext cx="142875" cy="485775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0</xdr:colOff>
      <xdr:row>7</xdr:row>
      <xdr:rowOff>114300</xdr:rowOff>
    </xdr:to>
    <xdr:sp>
      <xdr:nvSpPr>
        <xdr:cNvPr id="233" name="Line 228"/>
        <xdr:cNvSpPr>
          <a:spLocks/>
        </xdr:cNvSpPr>
      </xdr:nvSpPr>
      <xdr:spPr>
        <a:xfrm>
          <a:off x="0" y="704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171450</xdr:colOff>
      <xdr:row>8</xdr:row>
      <xdr:rowOff>28575</xdr:rowOff>
    </xdr:to>
    <xdr:sp>
      <xdr:nvSpPr>
        <xdr:cNvPr id="234" name="Oval 229"/>
        <xdr:cNvSpPr>
          <a:spLocks/>
        </xdr:cNvSpPr>
      </xdr:nvSpPr>
      <xdr:spPr>
        <a:xfrm>
          <a:off x="0" y="11906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171450</xdr:colOff>
      <xdr:row>7</xdr:row>
      <xdr:rowOff>38100</xdr:rowOff>
    </xdr:to>
    <xdr:sp>
      <xdr:nvSpPr>
        <xdr:cNvPr id="235" name="Oval 230"/>
        <xdr:cNvSpPr>
          <a:spLocks/>
        </xdr:cNvSpPr>
      </xdr:nvSpPr>
      <xdr:spPr>
        <a:xfrm>
          <a:off x="0" y="10382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57150</xdr:rowOff>
    </xdr:to>
    <xdr:sp>
      <xdr:nvSpPr>
        <xdr:cNvPr id="236" name="Line 231"/>
        <xdr:cNvSpPr>
          <a:spLocks/>
        </xdr:cNvSpPr>
      </xdr:nvSpPr>
      <xdr:spPr>
        <a:xfrm flipV="1">
          <a:off x="0" y="103822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28575</xdr:rowOff>
    </xdr:to>
    <xdr:sp>
      <xdr:nvSpPr>
        <xdr:cNvPr id="237" name="Line 232"/>
        <xdr:cNvSpPr>
          <a:spLocks/>
        </xdr:cNvSpPr>
      </xdr:nvSpPr>
      <xdr:spPr>
        <a:xfrm flipV="1">
          <a:off x="0" y="116205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4</xdr:row>
      <xdr:rowOff>85725</xdr:rowOff>
    </xdr:to>
    <xdr:sp>
      <xdr:nvSpPr>
        <xdr:cNvPr id="238" name="Line 233"/>
        <xdr:cNvSpPr>
          <a:spLocks/>
        </xdr:cNvSpPr>
      </xdr:nvSpPr>
      <xdr:spPr>
        <a:xfrm>
          <a:off x="0" y="733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0</xdr:colOff>
      <xdr:row>7</xdr:row>
      <xdr:rowOff>85725</xdr:rowOff>
    </xdr:to>
    <xdr:sp>
      <xdr:nvSpPr>
        <xdr:cNvPr id="239" name="Line 234"/>
        <xdr:cNvSpPr>
          <a:spLocks/>
        </xdr:cNvSpPr>
      </xdr:nvSpPr>
      <xdr:spPr>
        <a:xfrm>
          <a:off x="0" y="1219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7</xdr:row>
      <xdr:rowOff>85725</xdr:rowOff>
    </xdr:to>
    <xdr:sp>
      <xdr:nvSpPr>
        <xdr:cNvPr id="240" name="Line 235"/>
        <xdr:cNvSpPr>
          <a:spLocks/>
        </xdr:cNvSpPr>
      </xdr:nvSpPr>
      <xdr:spPr>
        <a:xfrm>
          <a:off x="0" y="73342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209550</xdr:colOff>
      <xdr:row>17</xdr:row>
      <xdr:rowOff>0</xdr:rowOff>
    </xdr:to>
    <xdr:sp>
      <xdr:nvSpPr>
        <xdr:cNvPr id="241" name="Rectangle 236"/>
        <xdr:cNvSpPr>
          <a:spLocks/>
        </xdr:cNvSpPr>
      </xdr:nvSpPr>
      <xdr:spPr>
        <a:xfrm>
          <a:off x="0" y="485775"/>
          <a:ext cx="20955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152400</xdr:rowOff>
    </xdr:to>
    <xdr:sp>
      <xdr:nvSpPr>
        <xdr:cNvPr id="242" name="Line 237"/>
        <xdr:cNvSpPr>
          <a:spLocks/>
        </xdr:cNvSpPr>
      </xdr:nvSpPr>
      <xdr:spPr>
        <a:xfrm>
          <a:off x="0" y="5334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4</xdr:row>
      <xdr:rowOff>114300</xdr:rowOff>
    </xdr:to>
    <xdr:sp>
      <xdr:nvSpPr>
        <xdr:cNvPr id="243" name="Line 238"/>
        <xdr:cNvSpPr>
          <a:spLocks/>
        </xdr:cNvSpPr>
      </xdr:nvSpPr>
      <xdr:spPr>
        <a:xfrm flipV="1">
          <a:off x="0" y="6572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0</xdr:colOff>
      <xdr:row>5</xdr:row>
      <xdr:rowOff>152400</xdr:rowOff>
    </xdr:to>
    <xdr:sp>
      <xdr:nvSpPr>
        <xdr:cNvPr id="244" name="Line 239"/>
        <xdr:cNvSpPr>
          <a:spLocks/>
        </xdr:cNvSpPr>
      </xdr:nvSpPr>
      <xdr:spPr>
        <a:xfrm>
          <a:off x="0" y="8572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114300</xdr:rowOff>
    </xdr:to>
    <xdr:sp>
      <xdr:nvSpPr>
        <xdr:cNvPr id="245" name="Line 240"/>
        <xdr:cNvSpPr>
          <a:spLocks/>
        </xdr:cNvSpPr>
      </xdr:nvSpPr>
      <xdr:spPr>
        <a:xfrm flipV="1">
          <a:off x="0" y="9810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0</xdr:colOff>
      <xdr:row>7</xdr:row>
      <xdr:rowOff>152400</xdr:rowOff>
    </xdr:to>
    <xdr:sp>
      <xdr:nvSpPr>
        <xdr:cNvPr id="246" name="Line 241"/>
        <xdr:cNvSpPr>
          <a:spLocks/>
        </xdr:cNvSpPr>
      </xdr:nvSpPr>
      <xdr:spPr>
        <a:xfrm>
          <a:off x="0" y="11811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114300</xdr:rowOff>
    </xdr:to>
    <xdr:sp>
      <xdr:nvSpPr>
        <xdr:cNvPr id="247" name="Line 242"/>
        <xdr:cNvSpPr>
          <a:spLocks/>
        </xdr:cNvSpPr>
      </xdr:nvSpPr>
      <xdr:spPr>
        <a:xfrm flipV="1">
          <a:off x="0" y="13049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104775</xdr:rowOff>
    </xdr:to>
    <xdr:sp>
      <xdr:nvSpPr>
        <xdr:cNvPr id="248" name="Line 243"/>
        <xdr:cNvSpPr>
          <a:spLocks/>
        </xdr:cNvSpPr>
      </xdr:nvSpPr>
      <xdr:spPr>
        <a:xfrm>
          <a:off x="0" y="14573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133350</xdr:colOff>
      <xdr:row>17</xdr:row>
      <xdr:rowOff>0</xdr:rowOff>
    </xdr:to>
    <xdr:sp>
      <xdr:nvSpPr>
        <xdr:cNvPr id="249" name="Rectangle 244"/>
        <xdr:cNvSpPr>
          <a:spLocks/>
        </xdr:cNvSpPr>
      </xdr:nvSpPr>
      <xdr:spPr>
        <a:xfrm>
          <a:off x="0" y="485775"/>
          <a:ext cx="133350" cy="226695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47625</xdr:rowOff>
    </xdr:to>
    <xdr:sp>
      <xdr:nvSpPr>
        <xdr:cNvPr id="250" name="Line 245"/>
        <xdr:cNvSpPr>
          <a:spLocks/>
        </xdr:cNvSpPr>
      </xdr:nvSpPr>
      <xdr:spPr>
        <a:xfrm>
          <a:off x="0" y="9715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47625</xdr:rowOff>
    </xdr:to>
    <xdr:sp>
      <xdr:nvSpPr>
        <xdr:cNvPr id="251" name="Line 246"/>
        <xdr:cNvSpPr>
          <a:spLocks/>
        </xdr:cNvSpPr>
      </xdr:nvSpPr>
      <xdr:spPr>
        <a:xfrm>
          <a:off x="0" y="9715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0</xdr:col>
      <xdr:colOff>171450</xdr:colOff>
      <xdr:row>25</xdr:row>
      <xdr:rowOff>133350</xdr:rowOff>
    </xdr:to>
    <xdr:sp>
      <xdr:nvSpPr>
        <xdr:cNvPr id="252" name="Rectangle 247"/>
        <xdr:cNvSpPr>
          <a:spLocks/>
        </xdr:cNvSpPr>
      </xdr:nvSpPr>
      <xdr:spPr>
        <a:xfrm>
          <a:off x="0" y="3724275"/>
          <a:ext cx="171450" cy="4572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25</xdr:row>
      <xdr:rowOff>161925</xdr:rowOff>
    </xdr:to>
    <xdr:sp>
      <xdr:nvSpPr>
        <xdr:cNvPr id="253" name="Line 248"/>
        <xdr:cNvSpPr>
          <a:spLocks/>
        </xdr:cNvSpPr>
      </xdr:nvSpPr>
      <xdr:spPr>
        <a:xfrm>
          <a:off x="0" y="369570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95250</xdr:colOff>
      <xdr:row>28</xdr:row>
      <xdr:rowOff>95250</xdr:rowOff>
    </xdr:to>
    <xdr:sp fLocksText="0">
      <xdr:nvSpPr>
        <xdr:cNvPr id="254" name="Text Box 249"/>
        <xdr:cNvSpPr txBox="1">
          <a:spLocks noChangeArrowheads="1"/>
        </xdr:cNvSpPr>
      </xdr:nvSpPr>
      <xdr:spPr>
        <a:xfrm>
          <a:off x="0" y="44386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352425</xdr:colOff>
      <xdr:row>23</xdr:row>
      <xdr:rowOff>114300</xdr:rowOff>
    </xdr:to>
    <xdr:sp>
      <xdr:nvSpPr>
        <xdr:cNvPr id="255" name="AutoShape 250"/>
        <xdr:cNvSpPr>
          <a:spLocks/>
        </xdr:cNvSpPr>
      </xdr:nvSpPr>
      <xdr:spPr>
        <a:xfrm>
          <a:off x="0" y="3752850"/>
          <a:ext cx="3524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3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400050</xdr:colOff>
      <xdr:row>15</xdr:row>
      <xdr:rowOff>133350</xdr:rowOff>
    </xdr:to>
    <xdr:sp>
      <xdr:nvSpPr>
        <xdr:cNvPr id="256" name="AutoShape 251"/>
        <xdr:cNvSpPr>
          <a:spLocks/>
        </xdr:cNvSpPr>
      </xdr:nvSpPr>
      <xdr:spPr>
        <a:xfrm>
          <a:off x="0" y="244792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3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400050</xdr:colOff>
      <xdr:row>6</xdr:row>
      <xdr:rowOff>133350</xdr:rowOff>
    </xdr:to>
    <xdr:sp>
      <xdr:nvSpPr>
        <xdr:cNvPr id="257" name="AutoShape 252"/>
        <xdr:cNvSpPr>
          <a:spLocks/>
        </xdr:cNvSpPr>
      </xdr:nvSpPr>
      <xdr:spPr>
        <a:xfrm>
          <a:off x="0" y="1009650"/>
          <a:ext cx="400050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3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58" name="Line 253"/>
        <xdr:cNvSpPr>
          <a:spLocks/>
        </xdr:cNvSpPr>
      </xdr:nvSpPr>
      <xdr:spPr>
        <a:xfrm>
          <a:off x="0" y="1619250"/>
          <a:ext cx="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11</xdr:row>
      <xdr:rowOff>95250</xdr:rowOff>
    </xdr:to>
    <xdr:sp>
      <xdr:nvSpPr>
        <xdr:cNvPr id="259" name="Line 254"/>
        <xdr:cNvSpPr>
          <a:spLocks/>
        </xdr:cNvSpPr>
      </xdr:nvSpPr>
      <xdr:spPr>
        <a:xfrm flipV="1">
          <a:off x="0" y="16192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133350</xdr:rowOff>
    </xdr:from>
    <xdr:to>
      <xdr:col>0</xdr:col>
      <xdr:colOff>695325</xdr:colOff>
      <xdr:row>9</xdr:row>
      <xdr:rowOff>152400</xdr:rowOff>
    </xdr:to>
    <xdr:sp>
      <xdr:nvSpPr>
        <xdr:cNvPr id="260" name="Rectangle 255"/>
        <xdr:cNvSpPr>
          <a:spLocks/>
        </xdr:cNvSpPr>
      </xdr:nvSpPr>
      <xdr:spPr>
        <a:xfrm>
          <a:off x="0" y="1428750"/>
          <a:ext cx="695325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695325</xdr:colOff>
      <xdr:row>9</xdr:row>
      <xdr:rowOff>114300</xdr:rowOff>
    </xdr:to>
    <xdr:sp>
      <xdr:nvSpPr>
        <xdr:cNvPr id="261" name="Rectangle 256"/>
        <xdr:cNvSpPr>
          <a:spLocks/>
        </xdr:cNvSpPr>
      </xdr:nvSpPr>
      <xdr:spPr>
        <a:xfrm>
          <a:off x="0" y="1457325"/>
          <a:ext cx="695325" cy="1143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133350</xdr:rowOff>
    </xdr:from>
    <xdr:to>
      <xdr:col>0</xdr:col>
      <xdr:colOff>0</xdr:colOff>
      <xdr:row>8</xdr:row>
      <xdr:rowOff>133350</xdr:rowOff>
    </xdr:to>
    <xdr:sp>
      <xdr:nvSpPr>
        <xdr:cNvPr id="262" name="Line 257"/>
        <xdr:cNvSpPr>
          <a:spLocks/>
        </xdr:cNvSpPr>
      </xdr:nvSpPr>
      <xdr:spPr>
        <a:xfrm>
          <a:off x="0" y="1428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95250</xdr:rowOff>
    </xdr:to>
    <xdr:sp>
      <xdr:nvSpPr>
        <xdr:cNvPr id="263" name="Line 258"/>
        <xdr:cNvSpPr>
          <a:spLocks/>
        </xdr:cNvSpPr>
      </xdr:nvSpPr>
      <xdr:spPr>
        <a:xfrm flipV="1">
          <a:off x="0" y="48577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695325</xdr:colOff>
      <xdr:row>2</xdr:row>
      <xdr:rowOff>114300</xdr:rowOff>
    </xdr:to>
    <xdr:sp>
      <xdr:nvSpPr>
        <xdr:cNvPr id="264" name="Rectangle 259"/>
        <xdr:cNvSpPr>
          <a:spLocks/>
        </xdr:cNvSpPr>
      </xdr:nvSpPr>
      <xdr:spPr>
        <a:xfrm>
          <a:off x="0" y="323850"/>
          <a:ext cx="695325" cy="1143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0</xdr:colOff>
      <xdr:row>1</xdr:row>
      <xdr:rowOff>133350</xdr:rowOff>
    </xdr:to>
    <xdr:sp>
      <xdr:nvSpPr>
        <xdr:cNvPr id="265" name="Line 260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13</xdr:row>
      <xdr:rowOff>133350</xdr:rowOff>
    </xdr:to>
    <xdr:sp>
      <xdr:nvSpPr>
        <xdr:cNvPr id="266" name="Line 261"/>
        <xdr:cNvSpPr>
          <a:spLocks/>
        </xdr:cNvSpPr>
      </xdr:nvSpPr>
      <xdr:spPr>
        <a:xfrm>
          <a:off x="0" y="1619250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133350</xdr:rowOff>
    </xdr:to>
    <xdr:sp>
      <xdr:nvSpPr>
        <xdr:cNvPr id="267" name="Line 262"/>
        <xdr:cNvSpPr>
          <a:spLocks/>
        </xdr:cNvSpPr>
      </xdr:nvSpPr>
      <xdr:spPr>
        <a:xfrm>
          <a:off x="0" y="485775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685800</xdr:colOff>
      <xdr:row>9</xdr:row>
      <xdr:rowOff>123825</xdr:rowOff>
    </xdr:to>
    <xdr:sp>
      <xdr:nvSpPr>
        <xdr:cNvPr id="268" name="Freeform 263"/>
        <xdr:cNvSpPr>
          <a:spLocks/>
        </xdr:cNvSpPr>
      </xdr:nvSpPr>
      <xdr:spPr>
        <a:xfrm>
          <a:off x="0" y="514350"/>
          <a:ext cx="685800" cy="1066800"/>
        </a:xfrm>
        <a:custGeom>
          <a:pathLst/>
        </a:custGeom>
        <a:blipFill>
          <a:blip r:embed="rId3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371475</xdr:colOff>
      <xdr:row>4</xdr:row>
      <xdr:rowOff>57150</xdr:rowOff>
    </xdr:to>
    <xdr:sp>
      <xdr:nvSpPr>
        <xdr:cNvPr id="269" name="Freeform 264"/>
        <xdr:cNvSpPr>
          <a:spLocks/>
        </xdr:cNvSpPr>
      </xdr:nvSpPr>
      <xdr:spPr>
        <a:xfrm>
          <a:off x="0" y="581025"/>
          <a:ext cx="371475" cy="1238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76200</xdr:colOff>
      <xdr:row>17</xdr:row>
      <xdr:rowOff>85725</xdr:rowOff>
    </xdr:to>
    <xdr:sp>
      <xdr:nvSpPr>
        <xdr:cNvPr id="270" name="Oval 265"/>
        <xdr:cNvSpPr>
          <a:spLocks/>
        </xdr:cNvSpPr>
      </xdr:nvSpPr>
      <xdr:spPr>
        <a:xfrm>
          <a:off x="0" y="27813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76200</xdr:colOff>
      <xdr:row>17</xdr:row>
      <xdr:rowOff>85725</xdr:rowOff>
    </xdr:to>
    <xdr:sp>
      <xdr:nvSpPr>
        <xdr:cNvPr id="271" name="Oval 266"/>
        <xdr:cNvSpPr>
          <a:spLocks/>
        </xdr:cNvSpPr>
      </xdr:nvSpPr>
      <xdr:spPr>
        <a:xfrm>
          <a:off x="0" y="27813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190500</xdr:colOff>
      <xdr:row>24</xdr:row>
      <xdr:rowOff>104775</xdr:rowOff>
    </xdr:to>
    <xdr:sp>
      <xdr:nvSpPr>
        <xdr:cNvPr id="272" name="AutoShape 267"/>
        <xdr:cNvSpPr>
          <a:spLocks/>
        </xdr:cNvSpPr>
      </xdr:nvSpPr>
      <xdr:spPr>
        <a:xfrm>
          <a:off x="0" y="3867150"/>
          <a:ext cx="190500" cy="123825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133350</xdr:rowOff>
    </xdr:from>
    <xdr:to>
      <xdr:col>0</xdr:col>
      <xdr:colOff>190500</xdr:colOff>
      <xdr:row>26</xdr:row>
      <xdr:rowOff>95250</xdr:rowOff>
    </xdr:to>
    <xdr:sp>
      <xdr:nvSpPr>
        <xdr:cNvPr id="273" name="AutoShape 268"/>
        <xdr:cNvSpPr>
          <a:spLocks/>
        </xdr:cNvSpPr>
      </xdr:nvSpPr>
      <xdr:spPr>
        <a:xfrm>
          <a:off x="0" y="4181475"/>
          <a:ext cx="190500" cy="123825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0</xdr:col>
      <xdr:colOff>190500</xdr:colOff>
      <xdr:row>27</xdr:row>
      <xdr:rowOff>95250</xdr:rowOff>
    </xdr:to>
    <xdr:sp>
      <xdr:nvSpPr>
        <xdr:cNvPr id="274" name="AutoShape 269"/>
        <xdr:cNvSpPr>
          <a:spLocks/>
        </xdr:cNvSpPr>
      </xdr:nvSpPr>
      <xdr:spPr>
        <a:xfrm>
          <a:off x="0" y="43338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123825</xdr:rowOff>
    </xdr:from>
    <xdr:to>
      <xdr:col>0</xdr:col>
      <xdr:colOff>190500</xdr:colOff>
      <xdr:row>28</xdr:row>
      <xdr:rowOff>85725</xdr:rowOff>
    </xdr:to>
    <xdr:sp>
      <xdr:nvSpPr>
        <xdr:cNvPr id="275" name="AutoShape 270"/>
        <xdr:cNvSpPr>
          <a:spLocks/>
        </xdr:cNvSpPr>
      </xdr:nvSpPr>
      <xdr:spPr>
        <a:xfrm>
          <a:off x="0" y="4495800"/>
          <a:ext cx="190500" cy="123825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190500</xdr:colOff>
      <xdr:row>13</xdr:row>
      <xdr:rowOff>104775</xdr:rowOff>
    </xdr:to>
    <xdr:sp>
      <xdr:nvSpPr>
        <xdr:cNvPr id="276" name="AutoShape 271"/>
        <xdr:cNvSpPr>
          <a:spLocks/>
        </xdr:cNvSpPr>
      </xdr:nvSpPr>
      <xdr:spPr>
        <a:xfrm>
          <a:off x="0" y="2133600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190500</xdr:colOff>
      <xdr:row>6</xdr:row>
      <xdr:rowOff>104775</xdr:rowOff>
    </xdr:to>
    <xdr:sp>
      <xdr:nvSpPr>
        <xdr:cNvPr id="277" name="AutoShape 272"/>
        <xdr:cNvSpPr>
          <a:spLocks/>
        </xdr:cNvSpPr>
      </xdr:nvSpPr>
      <xdr:spPr>
        <a:xfrm>
          <a:off x="0" y="1000125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78" name="Line 273"/>
        <xdr:cNvSpPr>
          <a:spLocks/>
        </xdr:cNvSpPr>
      </xdr:nvSpPr>
      <xdr:spPr>
        <a:xfrm>
          <a:off x="0" y="1619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0</xdr:colOff>
      <xdr:row>17</xdr:row>
      <xdr:rowOff>57150</xdr:rowOff>
    </xdr:to>
    <xdr:sp>
      <xdr:nvSpPr>
        <xdr:cNvPr id="279" name="Line 275"/>
        <xdr:cNvSpPr>
          <a:spLocks/>
        </xdr:cNvSpPr>
      </xdr:nvSpPr>
      <xdr:spPr>
        <a:xfrm>
          <a:off x="0" y="447675"/>
          <a:ext cx="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0</xdr:col>
      <xdr:colOff>0</xdr:colOff>
      <xdr:row>27</xdr:row>
      <xdr:rowOff>161925</xdr:rowOff>
    </xdr:to>
    <xdr:sp>
      <xdr:nvSpPr>
        <xdr:cNvPr id="280" name="Line 276"/>
        <xdr:cNvSpPr>
          <a:spLocks/>
        </xdr:cNvSpPr>
      </xdr:nvSpPr>
      <xdr:spPr>
        <a:xfrm>
          <a:off x="0" y="3362325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0</xdr:col>
      <xdr:colOff>104775</xdr:colOff>
      <xdr:row>9</xdr:row>
      <xdr:rowOff>152400</xdr:rowOff>
    </xdr:to>
    <xdr:sp>
      <xdr:nvSpPr>
        <xdr:cNvPr id="281" name="Rectangle 1084"/>
        <xdr:cNvSpPr>
          <a:spLocks/>
        </xdr:cNvSpPr>
      </xdr:nvSpPr>
      <xdr:spPr>
        <a:xfrm>
          <a:off x="0" y="1562100"/>
          <a:ext cx="104775" cy="47625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0</xdr:col>
      <xdr:colOff>104775</xdr:colOff>
      <xdr:row>9</xdr:row>
      <xdr:rowOff>152400</xdr:rowOff>
    </xdr:to>
    <xdr:sp>
      <xdr:nvSpPr>
        <xdr:cNvPr id="282" name="Rectangle 1085"/>
        <xdr:cNvSpPr>
          <a:spLocks/>
        </xdr:cNvSpPr>
      </xdr:nvSpPr>
      <xdr:spPr>
        <a:xfrm>
          <a:off x="0" y="1562100"/>
          <a:ext cx="104775" cy="47625"/>
        </a:xfrm>
        <a:prstGeom prst="rect">
          <a:avLst/>
        </a:prstGeom>
        <a:blipFill>
          <a:blip r:embed="rId3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0</xdr:col>
      <xdr:colOff>104775</xdr:colOff>
      <xdr:row>17</xdr:row>
      <xdr:rowOff>0</xdr:rowOff>
    </xdr:to>
    <xdr:sp>
      <xdr:nvSpPr>
        <xdr:cNvPr id="283" name="Rectangle 1086"/>
        <xdr:cNvSpPr>
          <a:spLocks/>
        </xdr:cNvSpPr>
      </xdr:nvSpPr>
      <xdr:spPr>
        <a:xfrm>
          <a:off x="0" y="2705100"/>
          <a:ext cx="104775" cy="47625"/>
        </a:xfrm>
        <a:prstGeom prst="rect">
          <a:avLst/>
        </a:prstGeom>
        <a:blipFill>
          <a:blip r:embed="rId3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0</xdr:col>
      <xdr:colOff>104775</xdr:colOff>
      <xdr:row>17</xdr:row>
      <xdr:rowOff>0</xdr:rowOff>
    </xdr:to>
    <xdr:sp>
      <xdr:nvSpPr>
        <xdr:cNvPr id="284" name="Rectangle 1088"/>
        <xdr:cNvSpPr>
          <a:spLocks/>
        </xdr:cNvSpPr>
      </xdr:nvSpPr>
      <xdr:spPr>
        <a:xfrm>
          <a:off x="0" y="2705100"/>
          <a:ext cx="104775" cy="47625"/>
        </a:xfrm>
        <a:prstGeom prst="rect">
          <a:avLst/>
        </a:prstGeom>
        <a:blipFill>
          <a:blip r:embed="rId3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57150</xdr:colOff>
      <xdr:row>16</xdr:row>
      <xdr:rowOff>161925</xdr:rowOff>
    </xdr:to>
    <xdr:sp>
      <xdr:nvSpPr>
        <xdr:cNvPr id="285" name="Rectangle 1089"/>
        <xdr:cNvSpPr>
          <a:spLocks/>
        </xdr:cNvSpPr>
      </xdr:nvSpPr>
      <xdr:spPr>
        <a:xfrm>
          <a:off x="0" y="1619250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409575</xdr:colOff>
      <xdr:row>3</xdr:row>
      <xdr:rowOff>28575</xdr:rowOff>
    </xdr:to>
    <xdr:sp>
      <xdr:nvSpPr>
        <xdr:cNvPr id="286" name="AutoShape 1108"/>
        <xdr:cNvSpPr>
          <a:spLocks/>
        </xdr:cNvSpPr>
      </xdr:nvSpPr>
      <xdr:spPr>
        <a:xfrm>
          <a:off x="0" y="133350"/>
          <a:ext cx="409575" cy="3810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6</xdr:row>
      <xdr:rowOff>133350</xdr:rowOff>
    </xdr:to>
    <xdr:sp>
      <xdr:nvSpPr>
        <xdr:cNvPr id="287" name="Line 224"/>
        <xdr:cNvSpPr>
          <a:spLocks/>
        </xdr:cNvSpPr>
      </xdr:nvSpPr>
      <xdr:spPr>
        <a:xfrm>
          <a:off x="0" y="1104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152400</xdr:rowOff>
    </xdr:to>
    <xdr:sp>
      <xdr:nvSpPr>
        <xdr:cNvPr id="288" name="Line 223"/>
        <xdr:cNvSpPr>
          <a:spLocks/>
        </xdr:cNvSpPr>
      </xdr:nvSpPr>
      <xdr:spPr>
        <a:xfrm>
          <a:off x="0" y="981075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123825</xdr:rowOff>
    </xdr:from>
    <xdr:to>
      <xdr:col>0</xdr:col>
      <xdr:colOff>0</xdr:colOff>
      <xdr:row>7</xdr:row>
      <xdr:rowOff>123825</xdr:rowOff>
    </xdr:to>
    <xdr:sp>
      <xdr:nvSpPr>
        <xdr:cNvPr id="289" name="Line 226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85725</xdr:rowOff>
    </xdr:to>
    <xdr:sp>
      <xdr:nvSpPr>
        <xdr:cNvPr id="290" name="Line 225"/>
        <xdr:cNvSpPr>
          <a:spLocks/>
        </xdr:cNvSpPr>
      </xdr:nvSpPr>
      <xdr:spPr>
        <a:xfrm>
          <a:off x="0" y="114300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152400</xdr:rowOff>
    </xdr:to>
    <xdr:sp>
      <xdr:nvSpPr>
        <xdr:cNvPr id="291" name="Line 148"/>
        <xdr:cNvSpPr>
          <a:spLocks/>
        </xdr:cNvSpPr>
      </xdr:nvSpPr>
      <xdr:spPr>
        <a:xfrm>
          <a:off x="0" y="2114550"/>
          <a:ext cx="0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0</xdr:col>
      <xdr:colOff>0</xdr:colOff>
      <xdr:row>13</xdr:row>
      <xdr:rowOff>133350</xdr:rowOff>
    </xdr:to>
    <xdr:sp>
      <xdr:nvSpPr>
        <xdr:cNvPr id="292" name="Line 149"/>
        <xdr:cNvSpPr>
          <a:spLocks/>
        </xdr:cNvSpPr>
      </xdr:nvSpPr>
      <xdr:spPr>
        <a:xfrm>
          <a:off x="0" y="223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0</xdr:colOff>
      <xdr:row>15</xdr:row>
      <xdr:rowOff>85725</xdr:rowOff>
    </xdr:to>
    <xdr:sp>
      <xdr:nvSpPr>
        <xdr:cNvPr id="293" name="Line 150"/>
        <xdr:cNvSpPr>
          <a:spLocks/>
        </xdr:cNvSpPr>
      </xdr:nvSpPr>
      <xdr:spPr>
        <a:xfrm>
          <a:off x="0" y="22764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0</xdr:col>
      <xdr:colOff>0</xdr:colOff>
      <xdr:row>14</xdr:row>
      <xdr:rowOff>123825</xdr:rowOff>
    </xdr:to>
    <xdr:sp>
      <xdr:nvSpPr>
        <xdr:cNvPr id="294" name="Line 151"/>
        <xdr:cNvSpPr>
          <a:spLocks/>
        </xdr:cNvSpPr>
      </xdr:nvSpPr>
      <xdr:spPr>
        <a:xfrm>
          <a:off x="0" y="2390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0</xdr:col>
      <xdr:colOff>0</xdr:colOff>
      <xdr:row>9</xdr:row>
      <xdr:rowOff>95250</xdr:rowOff>
    </xdr:to>
    <xdr:sp>
      <xdr:nvSpPr>
        <xdr:cNvPr id="2" name="Line 3"/>
        <xdr:cNvSpPr>
          <a:spLocks/>
        </xdr:cNvSpPr>
      </xdr:nvSpPr>
      <xdr:spPr>
        <a:xfrm>
          <a:off x="0" y="381000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619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57150</xdr:rowOff>
    </xdr:to>
    <xdr:sp>
      <xdr:nvSpPr>
        <xdr:cNvPr id="4" name="Line 5"/>
        <xdr:cNvSpPr>
          <a:spLocks/>
        </xdr:cNvSpPr>
      </xdr:nvSpPr>
      <xdr:spPr>
        <a:xfrm flipV="1">
          <a:off x="0" y="3238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95250</xdr:rowOff>
    </xdr:from>
    <xdr:to>
      <xdr:col>0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155257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66675</xdr:rowOff>
    </xdr:to>
    <xdr:sp>
      <xdr:nvSpPr>
        <xdr:cNvPr id="6" name="Line 11"/>
        <xdr:cNvSpPr>
          <a:spLocks/>
        </xdr:cNvSpPr>
      </xdr:nvSpPr>
      <xdr:spPr>
        <a:xfrm>
          <a:off x="0" y="323850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104775</xdr:rowOff>
    </xdr:to>
    <xdr:sp>
      <xdr:nvSpPr>
        <xdr:cNvPr id="7" name="Line 12"/>
        <xdr:cNvSpPr>
          <a:spLocks/>
        </xdr:cNvSpPr>
      </xdr:nvSpPr>
      <xdr:spPr>
        <a:xfrm>
          <a:off x="0" y="428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0" y="1543050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0</xdr:colOff>
      <xdr:row>9</xdr:row>
      <xdr:rowOff>47625</xdr:rowOff>
    </xdr:to>
    <xdr:sp>
      <xdr:nvSpPr>
        <xdr:cNvPr id="9" name="Line 18"/>
        <xdr:cNvSpPr>
          <a:spLocks/>
        </xdr:cNvSpPr>
      </xdr:nvSpPr>
      <xdr:spPr>
        <a:xfrm>
          <a:off x="0" y="1504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190500</xdr:colOff>
      <xdr:row>8</xdr:row>
      <xdr:rowOff>114300</xdr:rowOff>
    </xdr:to>
    <xdr:sp>
      <xdr:nvSpPr>
        <xdr:cNvPr id="10" name="Rectangle 19"/>
        <xdr:cNvSpPr>
          <a:spLocks/>
        </xdr:cNvSpPr>
      </xdr:nvSpPr>
      <xdr:spPr>
        <a:xfrm>
          <a:off x="0" y="533400"/>
          <a:ext cx="190500" cy="876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8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0" y="533400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8</xdr:row>
      <xdr:rowOff>142875</xdr:rowOff>
    </xdr:to>
    <xdr:sp>
      <xdr:nvSpPr>
        <xdr:cNvPr id="12" name="Line 21"/>
        <xdr:cNvSpPr>
          <a:spLocks/>
        </xdr:cNvSpPr>
      </xdr:nvSpPr>
      <xdr:spPr>
        <a:xfrm>
          <a:off x="0" y="504825"/>
          <a:ext cx="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9</xdr:row>
      <xdr:rowOff>85725</xdr:rowOff>
    </xdr:to>
    <xdr:sp>
      <xdr:nvSpPr>
        <xdr:cNvPr id="13" name="Line 25"/>
        <xdr:cNvSpPr>
          <a:spLocks/>
        </xdr:cNvSpPr>
      </xdr:nvSpPr>
      <xdr:spPr>
        <a:xfrm>
          <a:off x="0" y="390525"/>
          <a:ext cx="0" cy="11525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3</xdr:row>
      <xdr:rowOff>38100</xdr:rowOff>
    </xdr:to>
    <xdr:sp>
      <xdr:nvSpPr>
        <xdr:cNvPr id="14" name="Line 26"/>
        <xdr:cNvSpPr>
          <a:spLocks/>
        </xdr:cNvSpPr>
      </xdr:nvSpPr>
      <xdr:spPr>
        <a:xfrm>
          <a:off x="0" y="3905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133350</xdr:rowOff>
    </xdr:from>
    <xdr:to>
      <xdr:col>0</xdr:col>
      <xdr:colOff>0</xdr:colOff>
      <xdr:row>9</xdr:row>
      <xdr:rowOff>85725</xdr:rowOff>
    </xdr:to>
    <xdr:sp>
      <xdr:nvSpPr>
        <xdr:cNvPr id="15" name="Line 27"/>
        <xdr:cNvSpPr>
          <a:spLocks/>
        </xdr:cNvSpPr>
      </xdr:nvSpPr>
      <xdr:spPr>
        <a:xfrm flipV="1">
          <a:off x="0" y="142875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9</xdr:row>
      <xdr:rowOff>76200</xdr:rowOff>
    </xdr:to>
    <xdr:sp>
      <xdr:nvSpPr>
        <xdr:cNvPr id="16" name="Line 28"/>
        <xdr:cNvSpPr>
          <a:spLocks/>
        </xdr:cNvSpPr>
      </xdr:nvSpPr>
      <xdr:spPr>
        <a:xfrm>
          <a:off x="0" y="390525"/>
          <a:ext cx="0" cy="1143000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57150</xdr:colOff>
      <xdr:row>9</xdr:row>
      <xdr:rowOff>85725</xdr:rowOff>
    </xdr:to>
    <xdr:sp>
      <xdr:nvSpPr>
        <xdr:cNvPr id="17" name="Rectangle 29"/>
        <xdr:cNvSpPr>
          <a:spLocks/>
        </xdr:cNvSpPr>
      </xdr:nvSpPr>
      <xdr:spPr>
        <a:xfrm>
          <a:off x="0" y="390525"/>
          <a:ext cx="57150" cy="11525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123825</xdr:colOff>
      <xdr:row>8</xdr:row>
      <xdr:rowOff>47625</xdr:rowOff>
    </xdr:to>
    <xdr:sp>
      <xdr:nvSpPr>
        <xdr:cNvPr id="18" name="Rectangle 30"/>
        <xdr:cNvSpPr>
          <a:spLocks/>
        </xdr:cNvSpPr>
      </xdr:nvSpPr>
      <xdr:spPr>
        <a:xfrm>
          <a:off x="0" y="600075"/>
          <a:ext cx="123825" cy="742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123825</xdr:colOff>
      <xdr:row>8</xdr:row>
      <xdr:rowOff>152400</xdr:rowOff>
    </xdr:to>
    <xdr:sp>
      <xdr:nvSpPr>
        <xdr:cNvPr id="19" name="Rectangle 31"/>
        <xdr:cNvSpPr>
          <a:spLocks/>
        </xdr:cNvSpPr>
      </xdr:nvSpPr>
      <xdr:spPr>
        <a:xfrm>
          <a:off x="0" y="504825"/>
          <a:ext cx="123825" cy="942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123825</xdr:colOff>
      <xdr:row>9</xdr:row>
      <xdr:rowOff>9525</xdr:rowOff>
    </xdr:to>
    <xdr:sp>
      <xdr:nvSpPr>
        <xdr:cNvPr id="20" name="Rectangle 32"/>
        <xdr:cNvSpPr>
          <a:spLocks/>
        </xdr:cNvSpPr>
      </xdr:nvSpPr>
      <xdr:spPr>
        <a:xfrm>
          <a:off x="0" y="485775"/>
          <a:ext cx="123825" cy="981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142875</xdr:rowOff>
    </xdr:to>
    <xdr:sp>
      <xdr:nvSpPr>
        <xdr:cNvPr id="21" name="Line 33"/>
        <xdr:cNvSpPr>
          <a:spLocks/>
        </xdr:cNvSpPr>
      </xdr:nvSpPr>
      <xdr:spPr>
        <a:xfrm>
          <a:off x="0" y="4857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0</xdr:col>
      <xdr:colOff>0</xdr:colOff>
      <xdr:row>9</xdr:row>
      <xdr:rowOff>9525</xdr:rowOff>
    </xdr:to>
    <xdr:sp>
      <xdr:nvSpPr>
        <xdr:cNvPr id="22" name="Line 34"/>
        <xdr:cNvSpPr>
          <a:spLocks/>
        </xdr:cNvSpPr>
      </xdr:nvSpPr>
      <xdr:spPr>
        <a:xfrm flipV="1">
          <a:off x="0" y="13430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123825</xdr:colOff>
      <xdr:row>8</xdr:row>
      <xdr:rowOff>57150</xdr:rowOff>
    </xdr:to>
    <xdr:sp>
      <xdr:nvSpPr>
        <xdr:cNvPr id="23" name="Rectangle 35"/>
        <xdr:cNvSpPr>
          <a:spLocks/>
        </xdr:cNvSpPr>
      </xdr:nvSpPr>
      <xdr:spPr>
        <a:xfrm>
          <a:off x="0" y="600075"/>
          <a:ext cx="123825" cy="752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47625</xdr:rowOff>
    </xdr:to>
    <xdr:sp>
      <xdr:nvSpPr>
        <xdr:cNvPr id="24" name="Line 41"/>
        <xdr:cNvSpPr>
          <a:spLocks/>
        </xdr:cNvSpPr>
      </xdr:nvSpPr>
      <xdr:spPr>
        <a:xfrm>
          <a:off x="0" y="533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25" name="Line 42"/>
        <xdr:cNvSpPr>
          <a:spLocks/>
        </xdr:cNvSpPr>
      </xdr:nvSpPr>
      <xdr:spPr>
        <a:xfrm>
          <a:off x="0" y="1409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8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0" y="533400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7" name="Line 47"/>
        <xdr:cNvSpPr>
          <a:spLocks/>
        </xdr:cNvSpPr>
      </xdr:nvSpPr>
      <xdr:spPr>
        <a:xfrm>
          <a:off x="0" y="971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0</xdr:colOff>
      <xdr:row>2</xdr:row>
      <xdr:rowOff>142875</xdr:rowOff>
    </xdr:to>
    <xdr:sp>
      <xdr:nvSpPr>
        <xdr:cNvPr id="28" name="Line 48"/>
        <xdr:cNvSpPr>
          <a:spLocks/>
        </xdr:cNvSpPr>
      </xdr:nvSpPr>
      <xdr:spPr>
        <a:xfrm flipH="1" flipV="1">
          <a:off x="0" y="104775"/>
          <a:ext cx="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0</xdr:colOff>
      <xdr:row>1</xdr:row>
      <xdr:rowOff>123825</xdr:rowOff>
    </xdr:to>
    <xdr:sp>
      <xdr:nvSpPr>
        <xdr:cNvPr id="29" name="Line 49"/>
        <xdr:cNvSpPr>
          <a:spLocks/>
        </xdr:cNvSpPr>
      </xdr:nvSpPr>
      <xdr:spPr>
        <a:xfrm flipH="1" flipV="1">
          <a:off x="0" y="123825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123825</xdr:colOff>
      <xdr:row>3</xdr:row>
      <xdr:rowOff>28575</xdr:rowOff>
    </xdr:to>
    <xdr:sp>
      <xdr:nvSpPr>
        <xdr:cNvPr id="30" name="Oval 50"/>
        <xdr:cNvSpPr>
          <a:spLocks/>
        </xdr:cNvSpPr>
      </xdr:nvSpPr>
      <xdr:spPr>
        <a:xfrm>
          <a:off x="0" y="419100"/>
          <a:ext cx="123825" cy="95250"/>
        </a:xfrm>
        <a:prstGeom prst="ellipse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8</xdr:row>
      <xdr:rowOff>57150</xdr:rowOff>
    </xdr:to>
    <xdr:sp>
      <xdr:nvSpPr>
        <xdr:cNvPr id="31" name="Line 52"/>
        <xdr:cNvSpPr>
          <a:spLocks/>
        </xdr:cNvSpPr>
      </xdr:nvSpPr>
      <xdr:spPr>
        <a:xfrm>
          <a:off x="0" y="600075"/>
          <a:ext cx="0" cy="7524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8</xdr:row>
      <xdr:rowOff>57150</xdr:rowOff>
    </xdr:to>
    <xdr:sp>
      <xdr:nvSpPr>
        <xdr:cNvPr id="32" name="Line 54"/>
        <xdr:cNvSpPr>
          <a:spLocks/>
        </xdr:cNvSpPr>
      </xdr:nvSpPr>
      <xdr:spPr>
        <a:xfrm>
          <a:off x="0" y="95250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9</xdr:row>
      <xdr:rowOff>85725</xdr:rowOff>
    </xdr:to>
    <xdr:sp>
      <xdr:nvSpPr>
        <xdr:cNvPr id="33" name="Line 56"/>
        <xdr:cNvSpPr>
          <a:spLocks/>
        </xdr:cNvSpPr>
      </xdr:nvSpPr>
      <xdr:spPr>
        <a:xfrm>
          <a:off x="0" y="1466850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9</xdr:row>
      <xdr:rowOff>85725</xdr:rowOff>
    </xdr:to>
    <xdr:sp>
      <xdr:nvSpPr>
        <xdr:cNvPr id="34" name="Line 57"/>
        <xdr:cNvSpPr>
          <a:spLocks/>
        </xdr:cNvSpPr>
      </xdr:nvSpPr>
      <xdr:spPr>
        <a:xfrm>
          <a:off x="0" y="1466850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57150</xdr:rowOff>
    </xdr:from>
    <xdr:to>
      <xdr:col>0</xdr:col>
      <xdr:colOff>0</xdr:colOff>
      <xdr:row>9</xdr:row>
      <xdr:rowOff>57150</xdr:rowOff>
    </xdr:to>
    <xdr:sp>
      <xdr:nvSpPr>
        <xdr:cNvPr id="35" name="Line 58"/>
        <xdr:cNvSpPr>
          <a:spLocks/>
        </xdr:cNvSpPr>
      </xdr:nvSpPr>
      <xdr:spPr>
        <a:xfrm>
          <a:off x="0" y="1514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142875</xdr:rowOff>
    </xdr:from>
    <xdr:to>
      <xdr:col>0</xdr:col>
      <xdr:colOff>0</xdr:colOff>
      <xdr:row>8</xdr:row>
      <xdr:rowOff>133350</xdr:rowOff>
    </xdr:to>
    <xdr:sp>
      <xdr:nvSpPr>
        <xdr:cNvPr id="36" name="Line 59"/>
        <xdr:cNvSpPr>
          <a:spLocks/>
        </xdr:cNvSpPr>
      </xdr:nvSpPr>
      <xdr:spPr>
        <a:xfrm flipV="1">
          <a:off x="0" y="12763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133350</xdr:rowOff>
    </xdr:to>
    <xdr:sp>
      <xdr:nvSpPr>
        <xdr:cNvPr id="37" name="Line 60"/>
        <xdr:cNvSpPr>
          <a:spLocks/>
        </xdr:cNvSpPr>
      </xdr:nvSpPr>
      <xdr:spPr>
        <a:xfrm flipV="1">
          <a:off x="0" y="11334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38" name="Line 61"/>
        <xdr:cNvSpPr>
          <a:spLocks/>
        </xdr:cNvSpPr>
      </xdr:nvSpPr>
      <xdr:spPr>
        <a:xfrm flipV="1">
          <a:off x="0" y="9715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0</xdr:colOff>
      <xdr:row>5</xdr:row>
      <xdr:rowOff>161925</xdr:rowOff>
    </xdr:to>
    <xdr:sp>
      <xdr:nvSpPr>
        <xdr:cNvPr id="39" name="Line 62"/>
        <xdr:cNvSpPr>
          <a:spLocks/>
        </xdr:cNvSpPr>
      </xdr:nvSpPr>
      <xdr:spPr>
        <a:xfrm flipV="1">
          <a:off x="0" y="8286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19050</xdr:rowOff>
    </xdr:to>
    <xdr:sp>
      <xdr:nvSpPr>
        <xdr:cNvPr id="40" name="Line 63"/>
        <xdr:cNvSpPr>
          <a:spLocks/>
        </xdr:cNvSpPr>
      </xdr:nvSpPr>
      <xdr:spPr>
        <a:xfrm flipV="1">
          <a:off x="0" y="6762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4</xdr:row>
      <xdr:rowOff>28575</xdr:rowOff>
    </xdr:to>
    <xdr:sp>
      <xdr:nvSpPr>
        <xdr:cNvPr id="41" name="Line 64"/>
        <xdr:cNvSpPr>
          <a:spLocks/>
        </xdr:cNvSpPr>
      </xdr:nvSpPr>
      <xdr:spPr>
        <a:xfrm flipV="1">
          <a:off x="0" y="5334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Line 75"/>
        <xdr:cNvSpPr>
          <a:spLocks/>
        </xdr:cNvSpPr>
      </xdr:nvSpPr>
      <xdr:spPr>
        <a:xfrm>
          <a:off x="0" y="1619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3" name="Line 76"/>
        <xdr:cNvSpPr>
          <a:spLocks/>
        </xdr:cNvSpPr>
      </xdr:nvSpPr>
      <xdr:spPr>
        <a:xfrm>
          <a:off x="0" y="323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4" name="Line 77"/>
        <xdr:cNvSpPr>
          <a:spLocks/>
        </xdr:cNvSpPr>
      </xdr:nvSpPr>
      <xdr:spPr>
        <a:xfrm>
          <a:off x="0" y="1619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6</xdr:row>
      <xdr:rowOff>9525</xdr:rowOff>
    </xdr:to>
    <xdr:sp>
      <xdr:nvSpPr>
        <xdr:cNvPr id="45" name="Line 79"/>
        <xdr:cNvSpPr>
          <a:spLocks/>
        </xdr:cNvSpPr>
      </xdr:nvSpPr>
      <xdr:spPr>
        <a:xfrm>
          <a:off x="0" y="333375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38100</xdr:rowOff>
    </xdr:to>
    <xdr:sp>
      <xdr:nvSpPr>
        <xdr:cNvPr id="46" name="Line 80"/>
        <xdr:cNvSpPr>
          <a:spLocks/>
        </xdr:cNvSpPr>
      </xdr:nvSpPr>
      <xdr:spPr>
        <a:xfrm>
          <a:off x="0" y="323850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38100</xdr:rowOff>
    </xdr:to>
    <xdr:sp>
      <xdr:nvSpPr>
        <xdr:cNvPr id="47" name="Line 81"/>
        <xdr:cNvSpPr>
          <a:spLocks/>
        </xdr:cNvSpPr>
      </xdr:nvSpPr>
      <xdr:spPr>
        <a:xfrm>
          <a:off x="0" y="809625"/>
          <a:ext cx="0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38100</xdr:rowOff>
    </xdr:to>
    <xdr:sp>
      <xdr:nvSpPr>
        <xdr:cNvPr id="48" name="Line 82"/>
        <xdr:cNvSpPr>
          <a:spLocks/>
        </xdr:cNvSpPr>
      </xdr:nvSpPr>
      <xdr:spPr>
        <a:xfrm>
          <a:off x="0" y="323850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8</xdr:row>
      <xdr:rowOff>114300</xdr:rowOff>
    </xdr:to>
    <xdr:sp>
      <xdr:nvSpPr>
        <xdr:cNvPr id="49" name="Line 83"/>
        <xdr:cNvSpPr>
          <a:spLocks/>
        </xdr:cNvSpPr>
      </xdr:nvSpPr>
      <xdr:spPr>
        <a:xfrm>
          <a:off x="0" y="390525"/>
          <a:ext cx="0" cy="101917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8</xdr:row>
      <xdr:rowOff>123825</xdr:rowOff>
    </xdr:to>
    <xdr:sp>
      <xdr:nvSpPr>
        <xdr:cNvPr id="50" name="Line 84"/>
        <xdr:cNvSpPr>
          <a:spLocks/>
        </xdr:cNvSpPr>
      </xdr:nvSpPr>
      <xdr:spPr>
        <a:xfrm>
          <a:off x="0" y="600075"/>
          <a:ext cx="0" cy="81915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38100</xdr:rowOff>
    </xdr:to>
    <xdr:sp>
      <xdr:nvSpPr>
        <xdr:cNvPr id="51" name="Line 85"/>
        <xdr:cNvSpPr>
          <a:spLocks/>
        </xdr:cNvSpPr>
      </xdr:nvSpPr>
      <xdr:spPr>
        <a:xfrm>
          <a:off x="0" y="1457325"/>
          <a:ext cx="0" cy="3810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52" name="Line 86"/>
        <xdr:cNvSpPr>
          <a:spLocks/>
        </xdr:cNvSpPr>
      </xdr:nvSpPr>
      <xdr:spPr>
        <a:xfrm>
          <a:off x="0" y="1457325"/>
          <a:ext cx="0" cy="476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53" name="Line 87"/>
        <xdr:cNvSpPr>
          <a:spLocks/>
        </xdr:cNvSpPr>
      </xdr:nvSpPr>
      <xdr:spPr>
        <a:xfrm>
          <a:off x="0" y="1457325"/>
          <a:ext cx="0" cy="476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54" name="Line 88"/>
        <xdr:cNvSpPr>
          <a:spLocks/>
        </xdr:cNvSpPr>
      </xdr:nvSpPr>
      <xdr:spPr>
        <a:xfrm>
          <a:off x="0" y="1457325"/>
          <a:ext cx="0" cy="476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38100</xdr:rowOff>
    </xdr:to>
    <xdr:sp>
      <xdr:nvSpPr>
        <xdr:cNvPr id="55" name="Line 89"/>
        <xdr:cNvSpPr>
          <a:spLocks/>
        </xdr:cNvSpPr>
      </xdr:nvSpPr>
      <xdr:spPr>
        <a:xfrm flipV="1">
          <a:off x="0" y="1133475"/>
          <a:ext cx="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161925</xdr:rowOff>
    </xdr:to>
    <xdr:sp>
      <xdr:nvSpPr>
        <xdr:cNvPr id="56" name="Line 90"/>
        <xdr:cNvSpPr>
          <a:spLocks/>
        </xdr:cNvSpPr>
      </xdr:nvSpPr>
      <xdr:spPr>
        <a:xfrm flipV="1">
          <a:off x="0" y="32385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9525</xdr:rowOff>
    </xdr:to>
    <xdr:sp>
      <xdr:nvSpPr>
        <xdr:cNvPr id="57" name="Line 91"/>
        <xdr:cNvSpPr>
          <a:spLocks/>
        </xdr:cNvSpPr>
      </xdr:nvSpPr>
      <xdr:spPr>
        <a:xfrm>
          <a:off x="0" y="33337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8" name="Line 92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59" name="Line 93"/>
        <xdr:cNvSpPr>
          <a:spLocks/>
        </xdr:cNvSpPr>
      </xdr:nvSpPr>
      <xdr:spPr>
        <a:xfrm>
          <a:off x="0" y="647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0" name="Line 94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1" name="Line 95"/>
        <xdr:cNvSpPr>
          <a:spLocks/>
        </xdr:cNvSpPr>
      </xdr:nvSpPr>
      <xdr:spPr>
        <a:xfrm>
          <a:off x="0" y="971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62" name="Line 96"/>
        <xdr:cNvSpPr>
          <a:spLocks/>
        </xdr:cNvSpPr>
      </xdr:nvSpPr>
      <xdr:spPr>
        <a:xfrm>
          <a:off x="0" y="1133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63" name="Line 97"/>
        <xdr:cNvSpPr>
          <a:spLocks/>
        </xdr:cNvSpPr>
      </xdr:nvSpPr>
      <xdr:spPr>
        <a:xfrm>
          <a:off x="0" y="1295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133350</xdr:colOff>
      <xdr:row>2</xdr:row>
      <xdr:rowOff>142875</xdr:rowOff>
    </xdr:to>
    <xdr:sp>
      <xdr:nvSpPr>
        <xdr:cNvPr id="64" name="Rectangle 99"/>
        <xdr:cNvSpPr>
          <a:spLocks/>
        </xdr:cNvSpPr>
      </xdr:nvSpPr>
      <xdr:spPr>
        <a:xfrm>
          <a:off x="0" y="419100"/>
          <a:ext cx="133350" cy="476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9525</xdr:rowOff>
    </xdr:to>
    <xdr:sp>
      <xdr:nvSpPr>
        <xdr:cNvPr id="65" name="Line 100"/>
        <xdr:cNvSpPr>
          <a:spLocks/>
        </xdr:cNvSpPr>
      </xdr:nvSpPr>
      <xdr:spPr>
        <a:xfrm>
          <a:off x="0" y="33337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3</xdr:row>
      <xdr:rowOff>9525</xdr:rowOff>
    </xdr:to>
    <xdr:sp>
      <xdr:nvSpPr>
        <xdr:cNvPr id="66" name="Line 101"/>
        <xdr:cNvSpPr>
          <a:spLocks/>
        </xdr:cNvSpPr>
      </xdr:nvSpPr>
      <xdr:spPr>
        <a:xfrm>
          <a:off x="0" y="495300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4</xdr:row>
      <xdr:rowOff>9525</xdr:rowOff>
    </xdr:to>
    <xdr:sp>
      <xdr:nvSpPr>
        <xdr:cNvPr id="67" name="Line 102"/>
        <xdr:cNvSpPr>
          <a:spLocks/>
        </xdr:cNvSpPr>
      </xdr:nvSpPr>
      <xdr:spPr>
        <a:xfrm>
          <a:off x="0" y="65722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5</xdr:row>
      <xdr:rowOff>9525</xdr:rowOff>
    </xdr:to>
    <xdr:sp>
      <xdr:nvSpPr>
        <xdr:cNvPr id="68" name="Line 103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>
      <xdr:nvSpPr>
        <xdr:cNvPr id="69" name="Line 104"/>
        <xdr:cNvSpPr>
          <a:spLocks/>
        </xdr:cNvSpPr>
      </xdr:nvSpPr>
      <xdr:spPr>
        <a:xfrm>
          <a:off x="0" y="98107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9525</xdr:rowOff>
    </xdr:to>
    <xdr:sp>
      <xdr:nvSpPr>
        <xdr:cNvPr id="70" name="Line 105"/>
        <xdr:cNvSpPr>
          <a:spLocks/>
        </xdr:cNvSpPr>
      </xdr:nvSpPr>
      <xdr:spPr>
        <a:xfrm>
          <a:off x="0" y="1143000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71" name="Line 106"/>
        <xdr:cNvSpPr>
          <a:spLocks/>
        </xdr:cNvSpPr>
      </xdr:nvSpPr>
      <xdr:spPr>
        <a:xfrm>
          <a:off x="0" y="130492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0</xdr:col>
      <xdr:colOff>0</xdr:colOff>
      <xdr:row>9</xdr:row>
      <xdr:rowOff>104775</xdr:rowOff>
    </xdr:to>
    <xdr:sp>
      <xdr:nvSpPr>
        <xdr:cNvPr id="72" name="Line 953"/>
        <xdr:cNvSpPr>
          <a:spLocks/>
        </xdr:cNvSpPr>
      </xdr:nvSpPr>
      <xdr:spPr>
        <a:xfrm>
          <a:off x="0" y="381000"/>
          <a:ext cx="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57150</xdr:rowOff>
    </xdr:to>
    <xdr:sp>
      <xdr:nvSpPr>
        <xdr:cNvPr id="73" name="Line 956"/>
        <xdr:cNvSpPr>
          <a:spLocks/>
        </xdr:cNvSpPr>
      </xdr:nvSpPr>
      <xdr:spPr>
        <a:xfrm flipV="1">
          <a:off x="0" y="3238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0</xdr:col>
      <xdr:colOff>0</xdr:colOff>
      <xdr:row>9</xdr:row>
      <xdr:rowOff>161925</xdr:rowOff>
    </xdr:to>
    <xdr:sp>
      <xdr:nvSpPr>
        <xdr:cNvPr id="74" name="Line 957"/>
        <xdr:cNvSpPr>
          <a:spLocks/>
        </xdr:cNvSpPr>
      </xdr:nvSpPr>
      <xdr:spPr>
        <a:xfrm flipV="1">
          <a:off x="0" y="156210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57150</xdr:rowOff>
    </xdr:to>
    <xdr:sp>
      <xdr:nvSpPr>
        <xdr:cNvPr id="75" name="Line 959"/>
        <xdr:cNvSpPr>
          <a:spLocks/>
        </xdr:cNvSpPr>
      </xdr:nvSpPr>
      <xdr:spPr>
        <a:xfrm>
          <a:off x="0" y="3238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3</xdr:col>
      <xdr:colOff>523875</xdr:colOff>
      <xdr:row>9</xdr:row>
      <xdr:rowOff>114300</xdr:rowOff>
    </xdr:to>
    <xdr:sp>
      <xdr:nvSpPr>
        <xdr:cNvPr id="76" name="Rectangle 960"/>
        <xdr:cNvSpPr>
          <a:spLocks/>
        </xdr:cNvSpPr>
      </xdr:nvSpPr>
      <xdr:spPr>
        <a:xfrm>
          <a:off x="0" y="361950"/>
          <a:ext cx="2838450" cy="1209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3</xdr:col>
      <xdr:colOff>447675</xdr:colOff>
      <xdr:row>9</xdr:row>
      <xdr:rowOff>85725</xdr:rowOff>
    </xdr:to>
    <xdr:sp>
      <xdr:nvSpPr>
        <xdr:cNvPr id="77" name="Rectangle 961"/>
        <xdr:cNvSpPr>
          <a:spLocks/>
        </xdr:cNvSpPr>
      </xdr:nvSpPr>
      <xdr:spPr>
        <a:xfrm>
          <a:off x="0" y="390525"/>
          <a:ext cx="2762250" cy="1152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66675</xdr:rowOff>
    </xdr:to>
    <xdr:sp>
      <xdr:nvSpPr>
        <xdr:cNvPr id="78" name="Line 962"/>
        <xdr:cNvSpPr>
          <a:spLocks/>
        </xdr:cNvSpPr>
      </xdr:nvSpPr>
      <xdr:spPr>
        <a:xfrm>
          <a:off x="0" y="323850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104775</xdr:rowOff>
    </xdr:to>
    <xdr:sp>
      <xdr:nvSpPr>
        <xdr:cNvPr id="79" name="Line 963"/>
        <xdr:cNvSpPr>
          <a:spLocks/>
        </xdr:cNvSpPr>
      </xdr:nvSpPr>
      <xdr:spPr>
        <a:xfrm>
          <a:off x="0" y="428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66675</xdr:rowOff>
    </xdr:to>
    <xdr:sp>
      <xdr:nvSpPr>
        <xdr:cNvPr id="80" name="Line 964"/>
        <xdr:cNvSpPr>
          <a:spLocks/>
        </xdr:cNvSpPr>
      </xdr:nvSpPr>
      <xdr:spPr>
        <a:xfrm>
          <a:off x="0" y="323850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2</xdr:row>
      <xdr:rowOff>114300</xdr:rowOff>
    </xdr:to>
    <xdr:sp>
      <xdr:nvSpPr>
        <xdr:cNvPr id="81" name="Line 966"/>
        <xdr:cNvSpPr>
          <a:spLocks/>
        </xdr:cNvSpPr>
      </xdr:nvSpPr>
      <xdr:spPr>
        <a:xfrm>
          <a:off x="0" y="4381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0</xdr:rowOff>
    </xdr:to>
    <xdr:sp>
      <xdr:nvSpPr>
        <xdr:cNvPr id="82" name="Line 967"/>
        <xdr:cNvSpPr>
          <a:spLocks/>
        </xdr:cNvSpPr>
      </xdr:nvSpPr>
      <xdr:spPr>
        <a:xfrm flipV="1">
          <a:off x="0" y="1543050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0</xdr:rowOff>
    </xdr:to>
    <xdr:sp>
      <xdr:nvSpPr>
        <xdr:cNvPr id="83" name="Line 968"/>
        <xdr:cNvSpPr>
          <a:spLocks/>
        </xdr:cNvSpPr>
      </xdr:nvSpPr>
      <xdr:spPr>
        <a:xfrm flipV="1">
          <a:off x="0" y="1543050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0</xdr:colOff>
      <xdr:row>9</xdr:row>
      <xdr:rowOff>47625</xdr:rowOff>
    </xdr:to>
    <xdr:sp>
      <xdr:nvSpPr>
        <xdr:cNvPr id="84" name="Line 969"/>
        <xdr:cNvSpPr>
          <a:spLocks/>
        </xdr:cNvSpPr>
      </xdr:nvSpPr>
      <xdr:spPr>
        <a:xfrm>
          <a:off x="0" y="1504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190500</xdr:colOff>
      <xdr:row>8</xdr:row>
      <xdr:rowOff>114300</xdr:rowOff>
    </xdr:to>
    <xdr:sp>
      <xdr:nvSpPr>
        <xdr:cNvPr id="85" name="Rectangle 970"/>
        <xdr:cNvSpPr>
          <a:spLocks/>
        </xdr:cNvSpPr>
      </xdr:nvSpPr>
      <xdr:spPr>
        <a:xfrm>
          <a:off x="0" y="533400"/>
          <a:ext cx="190500" cy="876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8</xdr:row>
      <xdr:rowOff>114300</xdr:rowOff>
    </xdr:to>
    <xdr:sp>
      <xdr:nvSpPr>
        <xdr:cNvPr id="86" name="Line 971"/>
        <xdr:cNvSpPr>
          <a:spLocks/>
        </xdr:cNvSpPr>
      </xdr:nvSpPr>
      <xdr:spPr>
        <a:xfrm>
          <a:off x="0" y="533400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8</xdr:row>
      <xdr:rowOff>142875</xdr:rowOff>
    </xdr:to>
    <xdr:sp>
      <xdr:nvSpPr>
        <xdr:cNvPr id="87" name="Line 972"/>
        <xdr:cNvSpPr>
          <a:spLocks/>
        </xdr:cNvSpPr>
      </xdr:nvSpPr>
      <xdr:spPr>
        <a:xfrm>
          <a:off x="0" y="504825"/>
          <a:ext cx="0" cy="933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209550</xdr:colOff>
      <xdr:row>8</xdr:row>
      <xdr:rowOff>57150</xdr:rowOff>
    </xdr:to>
    <xdr:sp>
      <xdr:nvSpPr>
        <xdr:cNvPr id="88" name="Rectangle 973"/>
        <xdr:cNvSpPr>
          <a:spLocks/>
        </xdr:cNvSpPr>
      </xdr:nvSpPr>
      <xdr:spPr>
        <a:xfrm>
          <a:off x="0" y="600075"/>
          <a:ext cx="209550" cy="752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8</xdr:row>
      <xdr:rowOff>57150</xdr:rowOff>
    </xdr:to>
    <xdr:sp>
      <xdr:nvSpPr>
        <xdr:cNvPr id="89" name="Line 974"/>
        <xdr:cNvSpPr>
          <a:spLocks/>
        </xdr:cNvSpPr>
      </xdr:nvSpPr>
      <xdr:spPr>
        <a:xfrm>
          <a:off x="0" y="600075"/>
          <a:ext cx="0" cy="752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8</xdr:row>
      <xdr:rowOff>95250</xdr:rowOff>
    </xdr:to>
    <xdr:sp>
      <xdr:nvSpPr>
        <xdr:cNvPr id="90" name="Line 975"/>
        <xdr:cNvSpPr>
          <a:spLocks/>
        </xdr:cNvSpPr>
      </xdr:nvSpPr>
      <xdr:spPr>
        <a:xfrm>
          <a:off x="0" y="58102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9</xdr:row>
      <xdr:rowOff>85725</xdr:rowOff>
    </xdr:to>
    <xdr:sp>
      <xdr:nvSpPr>
        <xdr:cNvPr id="91" name="Line 976"/>
        <xdr:cNvSpPr>
          <a:spLocks/>
        </xdr:cNvSpPr>
      </xdr:nvSpPr>
      <xdr:spPr>
        <a:xfrm>
          <a:off x="0" y="390525"/>
          <a:ext cx="0" cy="11525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3</xdr:row>
      <xdr:rowOff>38100</xdr:rowOff>
    </xdr:to>
    <xdr:sp>
      <xdr:nvSpPr>
        <xdr:cNvPr id="92" name="Line 977"/>
        <xdr:cNvSpPr>
          <a:spLocks/>
        </xdr:cNvSpPr>
      </xdr:nvSpPr>
      <xdr:spPr>
        <a:xfrm>
          <a:off x="0" y="3905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133350</xdr:rowOff>
    </xdr:from>
    <xdr:to>
      <xdr:col>0</xdr:col>
      <xdr:colOff>0</xdr:colOff>
      <xdr:row>9</xdr:row>
      <xdr:rowOff>85725</xdr:rowOff>
    </xdr:to>
    <xdr:sp>
      <xdr:nvSpPr>
        <xdr:cNvPr id="93" name="Line 978"/>
        <xdr:cNvSpPr>
          <a:spLocks/>
        </xdr:cNvSpPr>
      </xdr:nvSpPr>
      <xdr:spPr>
        <a:xfrm flipV="1">
          <a:off x="0" y="142875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123825</xdr:colOff>
      <xdr:row>8</xdr:row>
      <xdr:rowOff>47625</xdr:rowOff>
    </xdr:to>
    <xdr:sp>
      <xdr:nvSpPr>
        <xdr:cNvPr id="94" name="Rectangle 981"/>
        <xdr:cNvSpPr>
          <a:spLocks/>
        </xdr:cNvSpPr>
      </xdr:nvSpPr>
      <xdr:spPr>
        <a:xfrm>
          <a:off x="0" y="600075"/>
          <a:ext cx="123825" cy="742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123825</xdr:colOff>
      <xdr:row>8</xdr:row>
      <xdr:rowOff>152400</xdr:rowOff>
    </xdr:to>
    <xdr:sp>
      <xdr:nvSpPr>
        <xdr:cNvPr id="95" name="Rectangle 982"/>
        <xdr:cNvSpPr>
          <a:spLocks/>
        </xdr:cNvSpPr>
      </xdr:nvSpPr>
      <xdr:spPr>
        <a:xfrm>
          <a:off x="0" y="504825"/>
          <a:ext cx="123825" cy="942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123825</xdr:colOff>
      <xdr:row>9</xdr:row>
      <xdr:rowOff>9525</xdr:rowOff>
    </xdr:to>
    <xdr:sp>
      <xdr:nvSpPr>
        <xdr:cNvPr id="96" name="Rectangle 983"/>
        <xdr:cNvSpPr>
          <a:spLocks/>
        </xdr:cNvSpPr>
      </xdr:nvSpPr>
      <xdr:spPr>
        <a:xfrm>
          <a:off x="0" y="485775"/>
          <a:ext cx="123825" cy="981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142875</xdr:rowOff>
    </xdr:to>
    <xdr:sp>
      <xdr:nvSpPr>
        <xdr:cNvPr id="97" name="Line 984"/>
        <xdr:cNvSpPr>
          <a:spLocks/>
        </xdr:cNvSpPr>
      </xdr:nvSpPr>
      <xdr:spPr>
        <a:xfrm>
          <a:off x="0" y="4857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0</xdr:col>
      <xdr:colOff>0</xdr:colOff>
      <xdr:row>9</xdr:row>
      <xdr:rowOff>9525</xdr:rowOff>
    </xdr:to>
    <xdr:sp>
      <xdr:nvSpPr>
        <xdr:cNvPr id="98" name="Line 985"/>
        <xdr:cNvSpPr>
          <a:spLocks/>
        </xdr:cNvSpPr>
      </xdr:nvSpPr>
      <xdr:spPr>
        <a:xfrm flipV="1">
          <a:off x="0" y="134302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123825</xdr:colOff>
      <xdr:row>8</xdr:row>
      <xdr:rowOff>57150</xdr:rowOff>
    </xdr:to>
    <xdr:sp>
      <xdr:nvSpPr>
        <xdr:cNvPr id="99" name="Rectangle 986"/>
        <xdr:cNvSpPr>
          <a:spLocks/>
        </xdr:cNvSpPr>
      </xdr:nvSpPr>
      <xdr:spPr>
        <a:xfrm>
          <a:off x="0" y="609600"/>
          <a:ext cx="123825" cy="742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180975</xdr:colOff>
      <xdr:row>8</xdr:row>
      <xdr:rowOff>57150</xdr:rowOff>
    </xdr:to>
    <xdr:sp>
      <xdr:nvSpPr>
        <xdr:cNvPr id="100" name="Rectangle 989"/>
        <xdr:cNvSpPr>
          <a:spLocks/>
        </xdr:cNvSpPr>
      </xdr:nvSpPr>
      <xdr:spPr>
        <a:xfrm>
          <a:off x="0" y="609600"/>
          <a:ext cx="180975" cy="742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47625</xdr:rowOff>
    </xdr:to>
    <xdr:sp>
      <xdr:nvSpPr>
        <xdr:cNvPr id="101" name="Line 992"/>
        <xdr:cNvSpPr>
          <a:spLocks/>
        </xdr:cNvSpPr>
      </xdr:nvSpPr>
      <xdr:spPr>
        <a:xfrm>
          <a:off x="0" y="533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102" name="Line 993"/>
        <xdr:cNvSpPr>
          <a:spLocks/>
        </xdr:cNvSpPr>
      </xdr:nvSpPr>
      <xdr:spPr>
        <a:xfrm>
          <a:off x="0" y="1409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3</xdr:row>
      <xdr:rowOff>114300</xdr:rowOff>
    </xdr:to>
    <xdr:sp>
      <xdr:nvSpPr>
        <xdr:cNvPr id="103" name="Line 995"/>
        <xdr:cNvSpPr>
          <a:spLocks/>
        </xdr:cNvSpPr>
      </xdr:nvSpPr>
      <xdr:spPr>
        <a:xfrm>
          <a:off x="0" y="600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57150</xdr:rowOff>
    </xdr:to>
    <xdr:sp>
      <xdr:nvSpPr>
        <xdr:cNvPr id="104" name="Line 996"/>
        <xdr:cNvSpPr>
          <a:spLocks/>
        </xdr:cNvSpPr>
      </xdr:nvSpPr>
      <xdr:spPr>
        <a:xfrm>
          <a:off x="0" y="1352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8</xdr:row>
      <xdr:rowOff>57150</xdr:rowOff>
    </xdr:to>
    <xdr:sp>
      <xdr:nvSpPr>
        <xdr:cNvPr id="105" name="Line 997"/>
        <xdr:cNvSpPr>
          <a:spLocks/>
        </xdr:cNvSpPr>
      </xdr:nvSpPr>
      <xdr:spPr>
        <a:xfrm>
          <a:off x="0" y="600075"/>
          <a:ext cx="0" cy="752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6" name="Line 998"/>
        <xdr:cNvSpPr>
          <a:spLocks/>
        </xdr:cNvSpPr>
      </xdr:nvSpPr>
      <xdr:spPr>
        <a:xfrm>
          <a:off x="0" y="971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0</xdr:colOff>
      <xdr:row>2</xdr:row>
      <xdr:rowOff>142875</xdr:rowOff>
    </xdr:to>
    <xdr:sp>
      <xdr:nvSpPr>
        <xdr:cNvPr id="107" name="Line 999"/>
        <xdr:cNvSpPr>
          <a:spLocks/>
        </xdr:cNvSpPr>
      </xdr:nvSpPr>
      <xdr:spPr>
        <a:xfrm flipH="1" flipV="1">
          <a:off x="0" y="11430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123825</xdr:rowOff>
    </xdr:to>
    <xdr:sp>
      <xdr:nvSpPr>
        <xdr:cNvPr id="108" name="Line 1000"/>
        <xdr:cNvSpPr>
          <a:spLocks/>
        </xdr:cNvSpPr>
      </xdr:nvSpPr>
      <xdr:spPr>
        <a:xfrm flipH="1" flipV="1">
          <a:off x="0" y="104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142875</xdr:rowOff>
    </xdr:from>
    <xdr:to>
      <xdr:col>0</xdr:col>
      <xdr:colOff>0</xdr:colOff>
      <xdr:row>8</xdr:row>
      <xdr:rowOff>133350</xdr:rowOff>
    </xdr:to>
    <xdr:sp>
      <xdr:nvSpPr>
        <xdr:cNvPr id="109" name="Line 1010"/>
        <xdr:cNvSpPr>
          <a:spLocks/>
        </xdr:cNvSpPr>
      </xdr:nvSpPr>
      <xdr:spPr>
        <a:xfrm flipV="1">
          <a:off x="0" y="12763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133350</xdr:rowOff>
    </xdr:to>
    <xdr:sp>
      <xdr:nvSpPr>
        <xdr:cNvPr id="110" name="Line 1011"/>
        <xdr:cNvSpPr>
          <a:spLocks/>
        </xdr:cNvSpPr>
      </xdr:nvSpPr>
      <xdr:spPr>
        <a:xfrm flipV="1">
          <a:off x="0" y="11334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111" name="Line 1012"/>
        <xdr:cNvSpPr>
          <a:spLocks/>
        </xdr:cNvSpPr>
      </xdr:nvSpPr>
      <xdr:spPr>
        <a:xfrm flipV="1">
          <a:off x="0" y="9715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0</xdr:colOff>
      <xdr:row>5</xdr:row>
      <xdr:rowOff>161925</xdr:rowOff>
    </xdr:to>
    <xdr:sp>
      <xdr:nvSpPr>
        <xdr:cNvPr id="112" name="Line 1013"/>
        <xdr:cNvSpPr>
          <a:spLocks/>
        </xdr:cNvSpPr>
      </xdr:nvSpPr>
      <xdr:spPr>
        <a:xfrm flipV="1">
          <a:off x="0" y="8286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19050</xdr:rowOff>
    </xdr:to>
    <xdr:sp>
      <xdr:nvSpPr>
        <xdr:cNvPr id="113" name="Line 1014"/>
        <xdr:cNvSpPr>
          <a:spLocks/>
        </xdr:cNvSpPr>
      </xdr:nvSpPr>
      <xdr:spPr>
        <a:xfrm flipV="1">
          <a:off x="0" y="6762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4</xdr:row>
      <xdr:rowOff>28575</xdr:rowOff>
    </xdr:to>
    <xdr:sp>
      <xdr:nvSpPr>
        <xdr:cNvPr id="114" name="Line 1015"/>
        <xdr:cNvSpPr>
          <a:spLocks/>
        </xdr:cNvSpPr>
      </xdr:nvSpPr>
      <xdr:spPr>
        <a:xfrm flipV="1">
          <a:off x="0" y="5334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15" name="Line 1018"/>
        <xdr:cNvSpPr>
          <a:spLocks/>
        </xdr:cNvSpPr>
      </xdr:nvSpPr>
      <xdr:spPr>
        <a:xfrm>
          <a:off x="0" y="1619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16" name="Line 1019"/>
        <xdr:cNvSpPr>
          <a:spLocks/>
        </xdr:cNvSpPr>
      </xdr:nvSpPr>
      <xdr:spPr>
        <a:xfrm>
          <a:off x="0" y="1619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95250</xdr:colOff>
      <xdr:row>5</xdr:row>
      <xdr:rowOff>123825</xdr:rowOff>
    </xdr:to>
    <xdr:sp>
      <xdr:nvSpPr>
        <xdr:cNvPr id="117" name="Rectangle 1021"/>
        <xdr:cNvSpPr>
          <a:spLocks/>
        </xdr:cNvSpPr>
      </xdr:nvSpPr>
      <xdr:spPr>
        <a:xfrm>
          <a:off x="0" y="857250"/>
          <a:ext cx="952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0</xdr:colOff>
      <xdr:row>3</xdr:row>
      <xdr:rowOff>28575</xdr:rowOff>
    </xdr:to>
    <xdr:sp>
      <xdr:nvSpPr>
        <xdr:cNvPr id="118" name="Line 1023"/>
        <xdr:cNvSpPr>
          <a:spLocks/>
        </xdr:cNvSpPr>
      </xdr:nvSpPr>
      <xdr:spPr>
        <a:xfrm flipH="1" flipV="1">
          <a:off x="0" y="104775"/>
          <a:ext cx="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114300</xdr:rowOff>
    </xdr:to>
    <xdr:sp>
      <xdr:nvSpPr>
        <xdr:cNvPr id="119" name="Line 1025"/>
        <xdr:cNvSpPr>
          <a:spLocks/>
        </xdr:cNvSpPr>
      </xdr:nvSpPr>
      <xdr:spPr>
        <a:xfrm flipH="1" flipV="1">
          <a:off x="0" y="1047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0" name="Line 1027"/>
        <xdr:cNvSpPr>
          <a:spLocks/>
        </xdr:cNvSpPr>
      </xdr:nvSpPr>
      <xdr:spPr>
        <a:xfrm>
          <a:off x="0" y="323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21" name="Line 1028"/>
        <xdr:cNvSpPr>
          <a:spLocks/>
        </xdr:cNvSpPr>
      </xdr:nvSpPr>
      <xdr:spPr>
        <a:xfrm>
          <a:off x="0" y="1619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10</xdr:row>
      <xdr:rowOff>0</xdr:rowOff>
    </xdr:to>
    <xdr:sp>
      <xdr:nvSpPr>
        <xdr:cNvPr id="122" name="Line 1029"/>
        <xdr:cNvSpPr>
          <a:spLocks/>
        </xdr:cNvSpPr>
      </xdr:nvSpPr>
      <xdr:spPr>
        <a:xfrm>
          <a:off x="0" y="323850"/>
          <a:ext cx="0" cy="1295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6</xdr:row>
      <xdr:rowOff>9525</xdr:rowOff>
    </xdr:to>
    <xdr:sp>
      <xdr:nvSpPr>
        <xdr:cNvPr id="123" name="Line 1030"/>
        <xdr:cNvSpPr>
          <a:spLocks/>
        </xdr:cNvSpPr>
      </xdr:nvSpPr>
      <xdr:spPr>
        <a:xfrm>
          <a:off x="0" y="333375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38100</xdr:rowOff>
    </xdr:to>
    <xdr:sp>
      <xdr:nvSpPr>
        <xdr:cNvPr id="124" name="Line 1031"/>
        <xdr:cNvSpPr>
          <a:spLocks/>
        </xdr:cNvSpPr>
      </xdr:nvSpPr>
      <xdr:spPr>
        <a:xfrm>
          <a:off x="0" y="323850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38100</xdr:rowOff>
    </xdr:to>
    <xdr:sp>
      <xdr:nvSpPr>
        <xdr:cNvPr id="125" name="Line 1032"/>
        <xdr:cNvSpPr>
          <a:spLocks/>
        </xdr:cNvSpPr>
      </xdr:nvSpPr>
      <xdr:spPr>
        <a:xfrm>
          <a:off x="0" y="809625"/>
          <a:ext cx="0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38100</xdr:rowOff>
    </xdr:to>
    <xdr:sp>
      <xdr:nvSpPr>
        <xdr:cNvPr id="126" name="Line 1033"/>
        <xdr:cNvSpPr>
          <a:spLocks/>
        </xdr:cNvSpPr>
      </xdr:nvSpPr>
      <xdr:spPr>
        <a:xfrm>
          <a:off x="0" y="323850"/>
          <a:ext cx="0" cy="117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8</xdr:row>
      <xdr:rowOff>114300</xdr:rowOff>
    </xdr:to>
    <xdr:sp>
      <xdr:nvSpPr>
        <xdr:cNvPr id="127" name="Line 1034"/>
        <xdr:cNvSpPr>
          <a:spLocks/>
        </xdr:cNvSpPr>
      </xdr:nvSpPr>
      <xdr:spPr>
        <a:xfrm>
          <a:off x="0" y="390525"/>
          <a:ext cx="0" cy="101917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8</xdr:row>
      <xdr:rowOff>123825</xdr:rowOff>
    </xdr:to>
    <xdr:sp>
      <xdr:nvSpPr>
        <xdr:cNvPr id="128" name="Line 1035"/>
        <xdr:cNvSpPr>
          <a:spLocks/>
        </xdr:cNvSpPr>
      </xdr:nvSpPr>
      <xdr:spPr>
        <a:xfrm>
          <a:off x="0" y="600075"/>
          <a:ext cx="0" cy="81915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38100</xdr:rowOff>
    </xdr:to>
    <xdr:sp>
      <xdr:nvSpPr>
        <xdr:cNvPr id="129" name="Line 1036"/>
        <xdr:cNvSpPr>
          <a:spLocks/>
        </xdr:cNvSpPr>
      </xdr:nvSpPr>
      <xdr:spPr>
        <a:xfrm>
          <a:off x="0" y="1457325"/>
          <a:ext cx="0" cy="3810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130" name="Line 1037"/>
        <xdr:cNvSpPr>
          <a:spLocks/>
        </xdr:cNvSpPr>
      </xdr:nvSpPr>
      <xdr:spPr>
        <a:xfrm>
          <a:off x="0" y="1457325"/>
          <a:ext cx="0" cy="476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131" name="Line 1038"/>
        <xdr:cNvSpPr>
          <a:spLocks/>
        </xdr:cNvSpPr>
      </xdr:nvSpPr>
      <xdr:spPr>
        <a:xfrm>
          <a:off x="0" y="1457325"/>
          <a:ext cx="0" cy="476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132" name="Line 1039"/>
        <xdr:cNvSpPr>
          <a:spLocks/>
        </xdr:cNvSpPr>
      </xdr:nvSpPr>
      <xdr:spPr>
        <a:xfrm>
          <a:off x="0" y="1457325"/>
          <a:ext cx="0" cy="476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9</xdr:row>
      <xdr:rowOff>38100</xdr:rowOff>
    </xdr:to>
    <xdr:sp>
      <xdr:nvSpPr>
        <xdr:cNvPr id="133" name="Line 1040"/>
        <xdr:cNvSpPr>
          <a:spLocks/>
        </xdr:cNvSpPr>
      </xdr:nvSpPr>
      <xdr:spPr>
        <a:xfrm flipV="1">
          <a:off x="0" y="1133475"/>
          <a:ext cx="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161925</xdr:rowOff>
    </xdr:to>
    <xdr:sp>
      <xdr:nvSpPr>
        <xdr:cNvPr id="134" name="Line 1041"/>
        <xdr:cNvSpPr>
          <a:spLocks/>
        </xdr:cNvSpPr>
      </xdr:nvSpPr>
      <xdr:spPr>
        <a:xfrm flipV="1">
          <a:off x="0" y="32385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9525</xdr:rowOff>
    </xdr:to>
    <xdr:sp>
      <xdr:nvSpPr>
        <xdr:cNvPr id="135" name="Line 1042"/>
        <xdr:cNvSpPr>
          <a:spLocks/>
        </xdr:cNvSpPr>
      </xdr:nvSpPr>
      <xdr:spPr>
        <a:xfrm>
          <a:off x="0" y="33337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6" name="Line 1043"/>
        <xdr:cNvSpPr>
          <a:spLocks/>
        </xdr:cNvSpPr>
      </xdr:nvSpPr>
      <xdr:spPr>
        <a:xfrm>
          <a:off x="0" y="485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37" name="Line 1044"/>
        <xdr:cNvSpPr>
          <a:spLocks/>
        </xdr:cNvSpPr>
      </xdr:nvSpPr>
      <xdr:spPr>
        <a:xfrm>
          <a:off x="0" y="647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8" name="Line 1045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9" name="Line 1046"/>
        <xdr:cNvSpPr>
          <a:spLocks/>
        </xdr:cNvSpPr>
      </xdr:nvSpPr>
      <xdr:spPr>
        <a:xfrm>
          <a:off x="0" y="971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40" name="Line 1047"/>
        <xdr:cNvSpPr>
          <a:spLocks/>
        </xdr:cNvSpPr>
      </xdr:nvSpPr>
      <xdr:spPr>
        <a:xfrm>
          <a:off x="0" y="11334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41" name="Line 1048"/>
        <xdr:cNvSpPr>
          <a:spLocks/>
        </xdr:cNvSpPr>
      </xdr:nvSpPr>
      <xdr:spPr>
        <a:xfrm>
          <a:off x="0" y="1295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9525</xdr:rowOff>
    </xdr:to>
    <xdr:sp>
      <xdr:nvSpPr>
        <xdr:cNvPr id="142" name="Line 1051"/>
        <xdr:cNvSpPr>
          <a:spLocks/>
        </xdr:cNvSpPr>
      </xdr:nvSpPr>
      <xdr:spPr>
        <a:xfrm>
          <a:off x="0" y="33337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3</xdr:row>
      <xdr:rowOff>9525</xdr:rowOff>
    </xdr:to>
    <xdr:sp>
      <xdr:nvSpPr>
        <xdr:cNvPr id="143" name="Line 1052"/>
        <xdr:cNvSpPr>
          <a:spLocks/>
        </xdr:cNvSpPr>
      </xdr:nvSpPr>
      <xdr:spPr>
        <a:xfrm>
          <a:off x="0" y="495300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4</xdr:row>
      <xdr:rowOff>9525</xdr:rowOff>
    </xdr:to>
    <xdr:sp>
      <xdr:nvSpPr>
        <xdr:cNvPr id="144" name="Line 1053"/>
        <xdr:cNvSpPr>
          <a:spLocks/>
        </xdr:cNvSpPr>
      </xdr:nvSpPr>
      <xdr:spPr>
        <a:xfrm>
          <a:off x="0" y="65722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5</xdr:row>
      <xdr:rowOff>9525</xdr:rowOff>
    </xdr:to>
    <xdr:sp>
      <xdr:nvSpPr>
        <xdr:cNvPr id="145" name="Line 1054"/>
        <xdr:cNvSpPr>
          <a:spLocks/>
        </xdr:cNvSpPr>
      </xdr:nvSpPr>
      <xdr:spPr>
        <a:xfrm>
          <a:off x="0" y="819150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>
      <xdr:nvSpPr>
        <xdr:cNvPr id="146" name="Line 1055"/>
        <xdr:cNvSpPr>
          <a:spLocks/>
        </xdr:cNvSpPr>
      </xdr:nvSpPr>
      <xdr:spPr>
        <a:xfrm>
          <a:off x="0" y="98107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9525</xdr:rowOff>
    </xdr:to>
    <xdr:sp>
      <xdr:nvSpPr>
        <xdr:cNvPr id="147" name="Line 1056"/>
        <xdr:cNvSpPr>
          <a:spLocks/>
        </xdr:cNvSpPr>
      </xdr:nvSpPr>
      <xdr:spPr>
        <a:xfrm>
          <a:off x="0" y="1143000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48" name="Line 1057"/>
        <xdr:cNvSpPr>
          <a:spLocks/>
        </xdr:cNvSpPr>
      </xdr:nvSpPr>
      <xdr:spPr>
        <a:xfrm>
          <a:off x="0" y="1304925"/>
          <a:ext cx="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57150</xdr:colOff>
      <xdr:row>9</xdr:row>
      <xdr:rowOff>57150</xdr:rowOff>
    </xdr:to>
    <xdr:sp>
      <xdr:nvSpPr>
        <xdr:cNvPr id="149" name="Rectangle 1125"/>
        <xdr:cNvSpPr>
          <a:spLocks/>
        </xdr:cNvSpPr>
      </xdr:nvSpPr>
      <xdr:spPr>
        <a:xfrm>
          <a:off x="0" y="1476375"/>
          <a:ext cx="57150" cy="38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104775</xdr:rowOff>
    </xdr:from>
    <xdr:to>
      <xdr:col>0</xdr:col>
      <xdr:colOff>638175</xdr:colOff>
      <xdr:row>6</xdr:row>
      <xdr:rowOff>57150</xdr:rowOff>
    </xdr:to>
    <xdr:sp>
      <xdr:nvSpPr>
        <xdr:cNvPr id="150" name="AutoShape 1128"/>
        <xdr:cNvSpPr>
          <a:spLocks/>
        </xdr:cNvSpPr>
      </xdr:nvSpPr>
      <xdr:spPr>
        <a:xfrm>
          <a:off x="0" y="914400"/>
          <a:ext cx="638175" cy="114300"/>
        </a:xfrm>
        <a:prstGeom prst="notched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190500</xdr:colOff>
      <xdr:row>11</xdr:row>
      <xdr:rowOff>142875</xdr:rowOff>
    </xdr:to>
    <xdr:sp>
      <xdr:nvSpPr>
        <xdr:cNvPr id="151" name="AutoShape 1129"/>
        <xdr:cNvSpPr>
          <a:spLocks/>
        </xdr:cNvSpPr>
      </xdr:nvSpPr>
      <xdr:spPr>
        <a:xfrm>
          <a:off x="0" y="1800225"/>
          <a:ext cx="190500" cy="123825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190500</xdr:colOff>
      <xdr:row>12</xdr:row>
      <xdr:rowOff>152400</xdr:rowOff>
    </xdr:to>
    <xdr:sp>
      <xdr:nvSpPr>
        <xdr:cNvPr id="152" name="AutoShape 1130"/>
        <xdr:cNvSpPr>
          <a:spLocks/>
        </xdr:cNvSpPr>
      </xdr:nvSpPr>
      <xdr:spPr>
        <a:xfrm>
          <a:off x="0" y="19621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190500</xdr:colOff>
      <xdr:row>13</xdr:row>
      <xdr:rowOff>152400</xdr:rowOff>
    </xdr:to>
    <xdr:sp>
      <xdr:nvSpPr>
        <xdr:cNvPr id="153" name="AutoShape 1131"/>
        <xdr:cNvSpPr>
          <a:spLocks/>
        </xdr:cNvSpPr>
      </xdr:nvSpPr>
      <xdr:spPr>
        <a:xfrm>
          <a:off x="0" y="21240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190500</xdr:colOff>
      <xdr:row>13</xdr:row>
      <xdr:rowOff>152400</xdr:rowOff>
    </xdr:to>
    <xdr:sp>
      <xdr:nvSpPr>
        <xdr:cNvPr id="154" name="AutoShape 1132"/>
        <xdr:cNvSpPr>
          <a:spLocks/>
        </xdr:cNvSpPr>
      </xdr:nvSpPr>
      <xdr:spPr>
        <a:xfrm>
          <a:off x="0" y="21240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0</xdr:col>
      <xdr:colOff>190500</xdr:colOff>
      <xdr:row>14</xdr:row>
      <xdr:rowOff>152400</xdr:rowOff>
    </xdr:to>
    <xdr:sp>
      <xdr:nvSpPr>
        <xdr:cNvPr id="155" name="AutoShape 1133"/>
        <xdr:cNvSpPr>
          <a:spLocks/>
        </xdr:cNvSpPr>
      </xdr:nvSpPr>
      <xdr:spPr>
        <a:xfrm>
          <a:off x="0" y="228600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0</xdr:col>
      <xdr:colOff>190500</xdr:colOff>
      <xdr:row>16</xdr:row>
      <xdr:rowOff>152400</xdr:rowOff>
    </xdr:to>
    <xdr:sp>
      <xdr:nvSpPr>
        <xdr:cNvPr id="156" name="AutoShape 1134"/>
        <xdr:cNvSpPr>
          <a:spLocks/>
        </xdr:cNvSpPr>
      </xdr:nvSpPr>
      <xdr:spPr>
        <a:xfrm>
          <a:off x="0" y="260985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190500</xdr:colOff>
      <xdr:row>17</xdr:row>
      <xdr:rowOff>152400</xdr:rowOff>
    </xdr:to>
    <xdr:sp>
      <xdr:nvSpPr>
        <xdr:cNvPr id="157" name="AutoShape 1135"/>
        <xdr:cNvSpPr>
          <a:spLocks/>
        </xdr:cNvSpPr>
      </xdr:nvSpPr>
      <xdr:spPr>
        <a:xfrm>
          <a:off x="0" y="27717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190500</xdr:colOff>
      <xdr:row>18</xdr:row>
      <xdr:rowOff>152400</xdr:rowOff>
    </xdr:to>
    <xdr:sp>
      <xdr:nvSpPr>
        <xdr:cNvPr id="158" name="AutoShape 1136"/>
        <xdr:cNvSpPr>
          <a:spLocks/>
        </xdr:cNvSpPr>
      </xdr:nvSpPr>
      <xdr:spPr>
        <a:xfrm>
          <a:off x="0" y="293370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133350</xdr:rowOff>
    </xdr:from>
    <xdr:to>
      <xdr:col>0</xdr:col>
      <xdr:colOff>76200</xdr:colOff>
      <xdr:row>6</xdr:row>
      <xdr:rowOff>28575</xdr:rowOff>
    </xdr:to>
    <xdr:sp>
      <xdr:nvSpPr>
        <xdr:cNvPr id="159" name="Oval 1137"/>
        <xdr:cNvSpPr>
          <a:spLocks/>
        </xdr:cNvSpPr>
      </xdr:nvSpPr>
      <xdr:spPr>
        <a:xfrm>
          <a:off x="0" y="942975"/>
          <a:ext cx="76200" cy="57150"/>
        </a:xfrm>
        <a:prstGeom prst="ellipse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0</xdr:colOff>
      <xdr:row>9</xdr:row>
      <xdr:rowOff>47625</xdr:rowOff>
    </xdr:to>
    <xdr:sp>
      <xdr:nvSpPr>
        <xdr:cNvPr id="160" name="Line 15"/>
        <xdr:cNvSpPr>
          <a:spLocks/>
        </xdr:cNvSpPr>
      </xdr:nvSpPr>
      <xdr:spPr>
        <a:xfrm>
          <a:off x="0" y="1504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0</xdr:colOff>
      <xdr:row>3</xdr:row>
      <xdr:rowOff>123825</xdr:rowOff>
    </xdr:to>
    <xdr:sp>
      <xdr:nvSpPr>
        <xdr:cNvPr id="161" name="Line 1142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57150</xdr:rowOff>
    </xdr:to>
    <xdr:sp>
      <xdr:nvSpPr>
        <xdr:cNvPr id="162" name="Line 1143"/>
        <xdr:cNvSpPr>
          <a:spLocks/>
        </xdr:cNvSpPr>
      </xdr:nvSpPr>
      <xdr:spPr>
        <a:xfrm>
          <a:off x="0" y="1352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21</xdr:row>
      <xdr:rowOff>0</xdr:rowOff>
    </xdr:from>
    <xdr:to>
      <xdr:col>2</xdr:col>
      <xdr:colOff>0</xdr:colOff>
      <xdr:row>24</xdr:row>
      <xdr:rowOff>57150</xdr:rowOff>
    </xdr:to>
    <xdr:sp>
      <xdr:nvSpPr>
        <xdr:cNvPr id="1" name="Rectangle 107"/>
        <xdr:cNvSpPr>
          <a:spLocks/>
        </xdr:cNvSpPr>
      </xdr:nvSpPr>
      <xdr:spPr>
        <a:xfrm>
          <a:off x="1304925" y="3400425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104775</xdr:rowOff>
    </xdr:from>
    <xdr:to>
      <xdr:col>2</xdr:col>
      <xdr:colOff>0</xdr:colOff>
      <xdr:row>27</xdr:row>
      <xdr:rowOff>161925</xdr:rowOff>
    </xdr:to>
    <xdr:sp>
      <xdr:nvSpPr>
        <xdr:cNvPr id="2" name="Rectangle 108"/>
        <xdr:cNvSpPr>
          <a:spLocks/>
        </xdr:cNvSpPr>
      </xdr:nvSpPr>
      <xdr:spPr>
        <a:xfrm>
          <a:off x="1304925" y="3990975"/>
          <a:ext cx="2381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23</xdr:row>
      <xdr:rowOff>0</xdr:rowOff>
    </xdr:from>
    <xdr:to>
      <xdr:col>7</xdr:col>
      <xdr:colOff>266700</xdr:colOff>
      <xdr:row>25</xdr:row>
      <xdr:rowOff>161925</xdr:rowOff>
    </xdr:to>
    <xdr:sp>
      <xdr:nvSpPr>
        <xdr:cNvPr id="3" name="Rectangle 109"/>
        <xdr:cNvSpPr>
          <a:spLocks/>
        </xdr:cNvSpPr>
      </xdr:nvSpPr>
      <xdr:spPr>
        <a:xfrm>
          <a:off x="5391150" y="3724275"/>
          <a:ext cx="2762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7</xdr:col>
      <xdr:colOff>0</xdr:colOff>
      <xdr:row>28</xdr:row>
      <xdr:rowOff>9525</xdr:rowOff>
    </xdr:to>
    <xdr:sp>
      <xdr:nvSpPr>
        <xdr:cNvPr id="4" name="Rectangle 110"/>
        <xdr:cNvSpPr>
          <a:spLocks/>
        </xdr:cNvSpPr>
      </xdr:nvSpPr>
      <xdr:spPr>
        <a:xfrm>
          <a:off x="1543050" y="3400425"/>
          <a:ext cx="3857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
                                                        </a:t>
          </a:r>
        </a:p>
      </xdr:txBody>
    </xdr:sp>
    <xdr:clientData/>
  </xdr:twoCellAnchor>
  <xdr:twoCellAnchor>
    <xdr:from>
      <xdr:col>4</xdr:col>
      <xdr:colOff>371475</xdr:colOff>
      <xdr:row>23</xdr:row>
      <xdr:rowOff>19050</xdr:rowOff>
    </xdr:from>
    <xdr:to>
      <xdr:col>4</xdr:col>
      <xdr:colOff>638175</xdr:colOff>
      <xdr:row>26</xdr:row>
      <xdr:rowOff>9525</xdr:rowOff>
    </xdr:to>
    <xdr:sp>
      <xdr:nvSpPr>
        <xdr:cNvPr id="5" name="Rectangle 111"/>
        <xdr:cNvSpPr>
          <a:spLocks/>
        </xdr:cNvSpPr>
      </xdr:nvSpPr>
      <xdr:spPr>
        <a:xfrm>
          <a:off x="3457575" y="3743325"/>
          <a:ext cx="266700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0</xdr:rowOff>
    </xdr:from>
    <xdr:to>
      <xdr:col>2</xdr:col>
      <xdr:colOff>0</xdr:colOff>
      <xdr:row>10</xdr:row>
      <xdr:rowOff>0</xdr:rowOff>
    </xdr:to>
    <xdr:sp>
      <xdr:nvSpPr>
        <xdr:cNvPr id="6" name="Rectangle 112"/>
        <xdr:cNvSpPr>
          <a:spLocks/>
        </xdr:cNvSpPr>
      </xdr:nvSpPr>
      <xdr:spPr>
        <a:xfrm>
          <a:off x="1295400" y="485775"/>
          <a:ext cx="2476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0</xdr:rowOff>
    </xdr:from>
    <xdr:to>
      <xdr:col>2</xdr:col>
      <xdr:colOff>0</xdr:colOff>
      <xdr:row>16</xdr:row>
      <xdr:rowOff>161925</xdr:rowOff>
    </xdr:to>
    <xdr:sp>
      <xdr:nvSpPr>
        <xdr:cNvPr id="7" name="Rectangle 113"/>
        <xdr:cNvSpPr>
          <a:spLocks/>
        </xdr:cNvSpPr>
      </xdr:nvSpPr>
      <xdr:spPr>
        <a:xfrm>
          <a:off x="1295400" y="1619250"/>
          <a:ext cx="2476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</xdr:row>
      <xdr:rowOff>133350</xdr:rowOff>
    </xdr:from>
    <xdr:to>
      <xdr:col>3</xdr:col>
      <xdr:colOff>628650</xdr:colOff>
      <xdr:row>2</xdr:row>
      <xdr:rowOff>161925</xdr:rowOff>
    </xdr:to>
    <xdr:sp>
      <xdr:nvSpPr>
        <xdr:cNvPr id="8" name="Rectangle 114"/>
        <xdr:cNvSpPr>
          <a:spLocks/>
        </xdr:cNvSpPr>
      </xdr:nvSpPr>
      <xdr:spPr>
        <a:xfrm>
          <a:off x="2238375" y="295275"/>
          <a:ext cx="70485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628650</xdr:colOff>
      <xdr:row>7</xdr:row>
      <xdr:rowOff>85725</xdr:rowOff>
    </xdr:to>
    <xdr:sp>
      <xdr:nvSpPr>
        <xdr:cNvPr id="9" name="Rectangle 115"/>
        <xdr:cNvSpPr>
          <a:spLocks/>
        </xdr:cNvSpPr>
      </xdr:nvSpPr>
      <xdr:spPr>
        <a:xfrm>
          <a:off x="3457575" y="733425"/>
          <a:ext cx="25717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390525</xdr:colOff>
      <xdr:row>10</xdr:row>
      <xdr:rowOff>0</xdr:rowOff>
    </xdr:to>
    <xdr:sp>
      <xdr:nvSpPr>
        <xdr:cNvPr id="10" name="Rectangle 116"/>
        <xdr:cNvSpPr>
          <a:spLocks/>
        </xdr:cNvSpPr>
      </xdr:nvSpPr>
      <xdr:spPr>
        <a:xfrm>
          <a:off x="1543050" y="485775"/>
          <a:ext cx="1933575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12</xdr:col>
      <xdr:colOff>390525</xdr:colOff>
      <xdr:row>16</xdr:row>
      <xdr:rowOff>161925</xdr:rowOff>
    </xdr:to>
    <xdr:sp>
      <xdr:nvSpPr>
        <xdr:cNvPr id="11" name="Rectangle 117"/>
        <xdr:cNvSpPr>
          <a:spLocks/>
        </xdr:cNvSpPr>
      </xdr:nvSpPr>
      <xdr:spPr>
        <a:xfrm>
          <a:off x="8124825" y="485775"/>
          <a:ext cx="1524000" cy="2266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0</xdr:colOff>
      <xdr:row>17</xdr:row>
      <xdr:rowOff>114300</xdr:rowOff>
    </xdr:to>
    <xdr:sp>
      <xdr:nvSpPr>
        <xdr:cNvPr id="12" name="Rectangle 118"/>
        <xdr:cNvSpPr>
          <a:spLocks/>
        </xdr:cNvSpPr>
      </xdr:nvSpPr>
      <xdr:spPr>
        <a:xfrm>
          <a:off x="1543050" y="2752725"/>
          <a:ext cx="38576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247650</xdr:colOff>
      <xdr:row>14</xdr:row>
      <xdr:rowOff>85725</xdr:rowOff>
    </xdr:to>
    <xdr:sp>
      <xdr:nvSpPr>
        <xdr:cNvPr id="13" name="Rectangle 119"/>
        <xdr:cNvSpPr>
          <a:spLocks/>
        </xdr:cNvSpPr>
      </xdr:nvSpPr>
      <xdr:spPr>
        <a:xfrm>
          <a:off x="5400675" y="1866900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7</xdr:col>
      <xdr:colOff>0</xdr:colOff>
      <xdr:row>17</xdr:row>
      <xdr:rowOff>9525</xdr:rowOff>
    </xdr:to>
    <xdr:sp>
      <xdr:nvSpPr>
        <xdr:cNvPr id="14" name="Rectangle 120"/>
        <xdr:cNvSpPr>
          <a:spLocks/>
        </xdr:cNvSpPr>
      </xdr:nvSpPr>
      <xdr:spPr>
        <a:xfrm>
          <a:off x="1543050" y="1619250"/>
          <a:ext cx="38576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10</xdr:row>
      <xdr:rowOff>0</xdr:rowOff>
    </xdr:from>
    <xdr:to>
      <xdr:col>4</xdr:col>
      <xdr:colOff>390525</xdr:colOff>
      <xdr:row>16</xdr:row>
      <xdr:rowOff>161925</xdr:rowOff>
    </xdr:to>
    <xdr:sp>
      <xdr:nvSpPr>
        <xdr:cNvPr id="15" name="Line 121"/>
        <xdr:cNvSpPr>
          <a:spLocks/>
        </xdr:cNvSpPr>
      </xdr:nvSpPr>
      <xdr:spPr>
        <a:xfrm>
          <a:off x="3476625" y="16192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47625</xdr:rowOff>
    </xdr:from>
    <xdr:to>
      <xdr:col>1</xdr:col>
      <xdr:colOff>714375</xdr:colOff>
      <xdr:row>10</xdr:row>
      <xdr:rowOff>152400</xdr:rowOff>
    </xdr:to>
    <xdr:sp>
      <xdr:nvSpPr>
        <xdr:cNvPr id="16" name="Line 122"/>
        <xdr:cNvSpPr>
          <a:spLocks/>
        </xdr:cNvSpPr>
      </xdr:nvSpPr>
      <xdr:spPr>
        <a:xfrm>
          <a:off x="1352550" y="16668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9525</xdr:rowOff>
    </xdr:from>
    <xdr:to>
      <xdr:col>1</xdr:col>
      <xdr:colOff>714375</xdr:colOff>
      <xdr:row>11</xdr:row>
      <xdr:rowOff>114300</xdr:rowOff>
    </xdr:to>
    <xdr:sp>
      <xdr:nvSpPr>
        <xdr:cNvPr id="17" name="Line 123"/>
        <xdr:cNvSpPr>
          <a:spLocks/>
        </xdr:cNvSpPr>
      </xdr:nvSpPr>
      <xdr:spPr>
        <a:xfrm flipV="1">
          <a:off x="1352550" y="17907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12</xdr:row>
      <xdr:rowOff>47625</xdr:rowOff>
    </xdr:from>
    <xdr:to>
      <xdr:col>1</xdr:col>
      <xdr:colOff>714375</xdr:colOff>
      <xdr:row>12</xdr:row>
      <xdr:rowOff>152400</xdr:rowOff>
    </xdr:to>
    <xdr:sp>
      <xdr:nvSpPr>
        <xdr:cNvPr id="18" name="Line 124"/>
        <xdr:cNvSpPr>
          <a:spLocks/>
        </xdr:cNvSpPr>
      </xdr:nvSpPr>
      <xdr:spPr>
        <a:xfrm>
          <a:off x="1352550" y="19907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13</xdr:row>
      <xdr:rowOff>9525</xdr:rowOff>
    </xdr:from>
    <xdr:to>
      <xdr:col>1</xdr:col>
      <xdr:colOff>714375</xdr:colOff>
      <xdr:row>13</xdr:row>
      <xdr:rowOff>114300</xdr:rowOff>
    </xdr:to>
    <xdr:sp>
      <xdr:nvSpPr>
        <xdr:cNvPr id="19" name="Line 125"/>
        <xdr:cNvSpPr>
          <a:spLocks/>
        </xdr:cNvSpPr>
      </xdr:nvSpPr>
      <xdr:spPr>
        <a:xfrm flipV="1">
          <a:off x="1352550" y="21145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47625</xdr:rowOff>
    </xdr:from>
    <xdr:to>
      <xdr:col>1</xdr:col>
      <xdr:colOff>714375</xdr:colOff>
      <xdr:row>14</xdr:row>
      <xdr:rowOff>152400</xdr:rowOff>
    </xdr:to>
    <xdr:sp>
      <xdr:nvSpPr>
        <xdr:cNvPr id="20" name="Line 126"/>
        <xdr:cNvSpPr>
          <a:spLocks/>
        </xdr:cNvSpPr>
      </xdr:nvSpPr>
      <xdr:spPr>
        <a:xfrm>
          <a:off x="1352550" y="23145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15</xdr:row>
      <xdr:rowOff>9525</xdr:rowOff>
    </xdr:from>
    <xdr:to>
      <xdr:col>1</xdr:col>
      <xdr:colOff>714375</xdr:colOff>
      <xdr:row>15</xdr:row>
      <xdr:rowOff>114300</xdr:rowOff>
    </xdr:to>
    <xdr:sp>
      <xdr:nvSpPr>
        <xdr:cNvPr id="21" name="Line 127"/>
        <xdr:cNvSpPr>
          <a:spLocks/>
        </xdr:cNvSpPr>
      </xdr:nvSpPr>
      <xdr:spPr>
        <a:xfrm flipV="1">
          <a:off x="1352550" y="24384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16</xdr:row>
      <xdr:rowOff>0</xdr:rowOff>
    </xdr:from>
    <xdr:to>
      <xdr:col>1</xdr:col>
      <xdr:colOff>714375</xdr:colOff>
      <xdr:row>16</xdr:row>
      <xdr:rowOff>104775</xdr:rowOff>
    </xdr:to>
    <xdr:sp>
      <xdr:nvSpPr>
        <xdr:cNvPr id="22" name="Line 128"/>
        <xdr:cNvSpPr>
          <a:spLocks/>
        </xdr:cNvSpPr>
      </xdr:nvSpPr>
      <xdr:spPr>
        <a:xfrm>
          <a:off x="1352550" y="25908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0</xdr:rowOff>
    </xdr:from>
    <xdr:to>
      <xdr:col>2</xdr:col>
      <xdr:colOff>619125</xdr:colOff>
      <xdr:row>10</xdr:row>
      <xdr:rowOff>104775</xdr:rowOff>
    </xdr:to>
    <xdr:sp>
      <xdr:nvSpPr>
        <xdr:cNvPr id="23" name="Line 129"/>
        <xdr:cNvSpPr>
          <a:spLocks/>
        </xdr:cNvSpPr>
      </xdr:nvSpPr>
      <xdr:spPr>
        <a:xfrm>
          <a:off x="1647825" y="1619250"/>
          <a:ext cx="5048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10</xdr:row>
      <xdr:rowOff>104775</xdr:rowOff>
    </xdr:from>
    <xdr:to>
      <xdr:col>2</xdr:col>
      <xdr:colOff>619125</xdr:colOff>
      <xdr:row>16</xdr:row>
      <xdr:rowOff>47625</xdr:rowOff>
    </xdr:to>
    <xdr:sp>
      <xdr:nvSpPr>
        <xdr:cNvPr id="24" name="Line 130"/>
        <xdr:cNvSpPr>
          <a:spLocks/>
        </xdr:cNvSpPr>
      </xdr:nvSpPr>
      <xdr:spPr>
        <a:xfrm>
          <a:off x="2152650" y="1724025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47625</xdr:rowOff>
    </xdr:from>
    <xdr:to>
      <xdr:col>2</xdr:col>
      <xdr:colOff>619125</xdr:colOff>
      <xdr:row>16</xdr:row>
      <xdr:rowOff>161925</xdr:rowOff>
    </xdr:to>
    <xdr:sp>
      <xdr:nvSpPr>
        <xdr:cNvPr id="25" name="Line 131"/>
        <xdr:cNvSpPr>
          <a:spLocks/>
        </xdr:cNvSpPr>
      </xdr:nvSpPr>
      <xdr:spPr>
        <a:xfrm flipV="1">
          <a:off x="1638300" y="2638425"/>
          <a:ext cx="5143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</xdr:row>
      <xdr:rowOff>28575</xdr:rowOff>
    </xdr:from>
    <xdr:to>
      <xdr:col>3</xdr:col>
      <xdr:colOff>361950</xdr:colOff>
      <xdr:row>16</xdr:row>
      <xdr:rowOff>142875</xdr:rowOff>
    </xdr:to>
    <xdr:sp>
      <xdr:nvSpPr>
        <xdr:cNvPr id="26" name="Rectangle 132"/>
        <xdr:cNvSpPr>
          <a:spLocks/>
        </xdr:cNvSpPr>
      </xdr:nvSpPr>
      <xdr:spPr>
        <a:xfrm>
          <a:off x="2305050" y="1647825"/>
          <a:ext cx="37147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2</xdr:col>
      <xdr:colOff>762000</xdr:colOff>
      <xdr:row>10</xdr:row>
      <xdr:rowOff>19050</xdr:rowOff>
    </xdr:from>
    <xdr:to>
      <xdr:col>3</xdr:col>
      <xdr:colOff>361950</xdr:colOff>
      <xdr:row>16</xdr:row>
      <xdr:rowOff>142875</xdr:rowOff>
    </xdr:to>
    <xdr:sp>
      <xdr:nvSpPr>
        <xdr:cNvPr id="27" name="Line 133"/>
        <xdr:cNvSpPr>
          <a:spLocks/>
        </xdr:cNvSpPr>
      </xdr:nvSpPr>
      <xdr:spPr>
        <a:xfrm flipV="1">
          <a:off x="2305050" y="1638300"/>
          <a:ext cx="371475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10</xdr:row>
      <xdr:rowOff>28575</xdr:rowOff>
    </xdr:from>
    <xdr:to>
      <xdr:col>4</xdr:col>
      <xdr:colOff>266700</xdr:colOff>
      <xdr:row>16</xdr:row>
      <xdr:rowOff>142875</xdr:rowOff>
    </xdr:to>
    <xdr:sp>
      <xdr:nvSpPr>
        <xdr:cNvPr id="28" name="Rectangle 134"/>
        <xdr:cNvSpPr>
          <a:spLocks/>
        </xdr:cNvSpPr>
      </xdr:nvSpPr>
      <xdr:spPr>
        <a:xfrm>
          <a:off x="3000375" y="1647825"/>
          <a:ext cx="3524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-</a:t>
          </a:r>
        </a:p>
      </xdr:txBody>
    </xdr:sp>
    <xdr:clientData/>
  </xdr:twoCellAnchor>
  <xdr:twoCellAnchor>
    <xdr:from>
      <xdr:col>3</xdr:col>
      <xdr:colOff>685800</xdr:colOff>
      <xdr:row>10</xdr:row>
      <xdr:rowOff>28575</xdr:rowOff>
    </xdr:from>
    <xdr:to>
      <xdr:col>4</xdr:col>
      <xdr:colOff>266700</xdr:colOff>
      <xdr:row>16</xdr:row>
      <xdr:rowOff>152400</xdr:rowOff>
    </xdr:to>
    <xdr:sp>
      <xdr:nvSpPr>
        <xdr:cNvPr id="29" name="Line 135"/>
        <xdr:cNvSpPr>
          <a:spLocks/>
        </xdr:cNvSpPr>
      </xdr:nvSpPr>
      <xdr:spPr>
        <a:xfrm>
          <a:off x="3000375" y="1647825"/>
          <a:ext cx="352425" cy="1095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104775</xdr:rowOff>
    </xdr:from>
    <xdr:to>
      <xdr:col>1</xdr:col>
      <xdr:colOff>314325</xdr:colOff>
      <xdr:row>17</xdr:row>
      <xdr:rowOff>38100</xdr:rowOff>
    </xdr:to>
    <xdr:sp>
      <xdr:nvSpPr>
        <xdr:cNvPr id="30" name="Line 136"/>
        <xdr:cNvSpPr>
          <a:spLocks/>
        </xdr:cNvSpPr>
      </xdr:nvSpPr>
      <xdr:spPr>
        <a:xfrm>
          <a:off x="1085850" y="428625"/>
          <a:ext cx="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85725</xdr:rowOff>
    </xdr:from>
    <xdr:to>
      <xdr:col>6</xdr:col>
      <xdr:colOff>504825</xdr:colOff>
      <xdr:row>15</xdr:row>
      <xdr:rowOff>161925</xdr:rowOff>
    </xdr:to>
    <xdr:sp>
      <xdr:nvSpPr>
        <xdr:cNvPr id="31" name="Oval 137"/>
        <xdr:cNvSpPr>
          <a:spLocks/>
        </xdr:cNvSpPr>
      </xdr:nvSpPr>
      <xdr:spPr>
        <a:xfrm>
          <a:off x="4181475" y="1866900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85725</xdr:rowOff>
    </xdr:from>
    <xdr:to>
      <xdr:col>7</xdr:col>
      <xdr:colOff>9525</xdr:colOff>
      <xdr:row>11</xdr:row>
      <xdr:rowOff>85725</xdr:rowOff>
    </xdr:to>
    <xdr:sp>
      <xdr:nvSpPr>
        <xdr:cNvPr id="32" name="Line 138"/>
        <xdr:cNvSpPr>
          <a:spLocks/>
        </xdr:cNvSpPr>
      </xdr:nvSpPr>
      <xdr:spPr>
        <a:xfrm>
          <a:off x="4657725" y="18669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0</xdr:rowOff>
    </xdr:from>
    <xdr:to>
      <xdr:col>6</xdr:col>
      <xdr:colOff>762000</xdr:colOff>
      <xdr:row>14</xdr:row>
      <xdr:rowOff>0</xdr:rowOff>
    </xdr:to>
    <xdr:sp>
      <xdr:nvSpPr>
        <xdr:cNvPr id="33" name="Line 139"/>
        <xdr:cNvSpPr>
          <a:spLocks/>
        </xdr:cNvSpPr>
      </xdr:nvSpPr>
      <xdr:spPr>
        <a:xfrm flipH="1">
          <a:off x="5133975" y="226695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11</xdr:row>
      <xdr:rowOff>85725</xdr:rowOff>
    </xdr:from>
    <xdr:to>
      <xdr:col>6</xdr:col>
      <xdr:colOff>723900</xdr:colOff>
      <xdr:row>13</xdr:row>
      <xdr:rowOff>161925</xdr:rowOff>
    </xdr:to>
    <xdr:sp>
      <xdr:nvSpPr>
        <xdr:cNvPr id="34" name="Rectangle 140"/>
        <xdr:cNvSpPr>
          <a:spLocks/>
        </xdr:cNvSpPr>
      </xdr:nvSpPr>
      <xdr:spPr>
        <a:xfrm>
          <a:off x="5181600" y="1866900"/>
          <a:ext cx="171450" cy="400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12</xdr:row>
      <xdr:rowOff>66675</xdr:rowOff>
    </xdr:from>
    <xdr:to>
      <xdr:col>6</xdr:col>
      <xdr:colOff>323850</xdr:colOff>
      <xdr:row>15</xdr:row>
      <xdr:rowOff>28575</xdr:rowOff>
    </xdr:to>
    <xdr:sp>
      <xdr:nvSpPr>
        <xdr:cNvPr id="35" name="Oval 141"/>
        <xdr:cNvSpPr>
          <a:spLocks/>
        </xdr:cNvSpPr>
      </xdr:nvSpPr>
      <xdr:spPr>
        <a:xfrm>
          <a:off x="4371975" y="2009775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16</xdr:row>
      <xdr:rowOff>28575</xdr:rowOff>
    </xdr:from>
    <xdr:to>
      <xdr:col>6</xdr:col>
      <xdr:colOff>723900</xdr:colOff>
      <xdr:row>16</xdr:row>
      <xdr:rowOff>114300</xdr:rowOff>
    </xdr:to>
    <xdr:sp>
      <xdr:nvSpPr>
        <xdr:cNvPr id="36" name="Rectangle 142"/>
        <xdr:cNvSpPr>
          <a:spLocks/>
        </xdr:cNvSpPr>
      </xdr:nvSpPr>
      <xdr:spPr>
        <a:xfrm>
          <a:off x="3505200" y="2619375"/>
          <a:ext cx="18478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15</xdr:row>
      <xdr:rowOff>76200</xdr:rowOff>
    </xdr:from>
    <xdr:to>
      <xdr:col>5</xdr:col>
      <xdr:colOff>485775</xdr:colOff>
      <xdr:row>16</xdr:row>
      <xdr:rowOff>28575</xdr:rowOff>
    </xdr:to>
    <xdr:sp>
      <xdr:nvSpPr>
        <xdr:cNvPr id="37" name="Line 143"/>
        <xdr:cNvSpPr>
          <a:spLocks/>
        </xdr:cNvSpPr>
      </xdr:nvSpPr>
      <xdr:spPr>
        <a:xfrm flipH="1">
          <a:off x="4257675" y="25050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76200</xdr:rowOff>
    </xdr:from>
    <xdr:to>
      <xdr:col>6</xdr:col>
      <xdr:colOff>419100</xdr:colOff>
      <xdr:row>16</xdr:row>
      <xdr:rowOff>38100</xdr:rowOff>
    </xdr:to>
    <xdr:sp>
      <xdr:nvSpPr>
        <xdr:cNvPr id="38" name="Line 144"/>
        <xdr:cNvSpPr>
          <a:spLocks/>
        </xdr:cNvSpPr>
      </xdr:nvSpPr>
      <xdr:spPr>
        <a:xfrm>
          <a:off x="4962525" y="2505075"/>
          <a:ext cx="85725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13</xdr:row>
      <xdr:rowOff>95250</xdr:rowOff>
    </xdr:from>
    <xdr:to>
      <xdr:col>5</xdr:col>
      <xdr:colOff>228600</xdr:colOff>
      <xdr:row>15</xdr:row>
      <xdr:rowOff>142875</xdr:rowOff>
    </xdr:to>
    <xdr:sp>
      <xdr:nvSpPr>
        <xdr:cNvPr id="39" name="Oval 145"/>
        <xdr:cNvSpPr>
          <a:spLocks/>
        </xdr:cNvSpPr>
      </xdr:nvSpPr>
      <xdr:spPr>
        <a:xfrm>
          <a:off x="3600450" y="2200275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15</xdr:row>
      <xdr:rowOff>85725</xdr:rowOff>
    </xdr:from>
    <xdr:to>
      <xdr:col>4</xdr:col>
      <xdr:colOff>581025</xdr:colOff>
      <xdr:row>16</xdr:row>
      <xdr:rowOff>28575</xdr:rowOff>
    </xdr:to>
    <xdr:sp>
      <xdr:nvSpPr>
        <xdr:cNvPr id="40" name="Line 146"/>
        <xdr:cNvSpPr>
          <a:spLocks/>
        </xdr:cNvSpPr>
      </xdr:nvSpPr>
      <xdr:spPr>
        <a:xfrm flipH="1">
          <a:off x="3581400" y="2514600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76200</xdr:rowOff>
    </xdr:from>
    <xdr:to>
      <xdr:col>5</xdr:col>
      <xdr:colOff>276225</xdr:colOff>
      <xdr:row>16</xdr:row>
      <xdr:rowOff>28575</xdr:rowOff>
    </xdr:to>
    <xdr:sp>
      <xdr:nvSpPr>
        <xdr:cNvPr id="41" name="Line 147"/>
        <xdr:cNvSpPr>
          <a:spLocks/>
        </xdr:cNvSpPr>
      </xdr:nvSpPr>
      <xdr:spPr>
        <a:xfrm>
          <a:off x="4038600" y="2505075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85725</xdr:rowOff>
    </xdr:from>
    <xdr:to>
      <xdr:col>7</xdr:col>
      <xdr:colOff>209550</xdr:colOff>
      <xdr:row>14</xdr:row>
      <xdr:rowOff>85725</xdr:rowOff>
    </xdr:to>
    <xdr:sp>
      <xdr:nvSpPr>
        <xdr:cNvPr id="42" name="Rectangle 152"/>
        <xdr:cNvSpPr>
          <a:spLocks/>
        </xdr:cNvSpPr>
      </xdr:nvSpPr>
      <xdr:spPr>
        <a:xfrm>
          <a:off x="5448300" y="1866900"/>
          <a:ext cx="152400" cy="4857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11</xdr:row>
      <xdr:rowOff>66675</xdr:rowOff>
    </xdr:from>
    <xdr:to>
      <xdr:col>7</xdr:col>
      <xdr:colOff>257175</xdr:colOff>
      <xdr:row>14</xdr:row>
      <xdr:rowOff>123825</xdr:rowOff>
    </xdr:to>
    <xdr:sp>
      <xdr:nvSpPr>
        <xdr:cNvPr id="43" name="Line 153"/>
        <xdr:cNvSpPr>
          <a:spLocks/>
        </xdr:cNvSpPr>
      </xdr:nvSpPr>
      <xdr:spPr>
        <a:xfrm>
          <a:off x="5657850" y="1847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0</xdr:rowOff>
    </xdr:from>
    <xdr:to>
      <xdr:col>12</xdr:col>
      <xdr:colOff>390525</xdr:colOff>
      <xdr:row>17</xdr:row>
      <xdr:rowOff>114300</xdr:rowOff>
    </xdr:to>
    <xdr:sp>
      <xdr:nvSpPr>
        <xdr:cNvPr id="44" name="Rectangle 154"/>
        <xdr:cNvSpPr>
          <a:spLocks/>
        </xdr:cNvSpPr>
      </xdr:nvSpPr>
      <xdr:spPr>
        <a:xfrm>
          <a:off x="8124825" y="2752725"/>
          <a:ext cx="1524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14</xdr:row>
      <xdr:rowOff>57150</xdr:rowOff>
    </xdr:from>
    <xdr:to>
      <xdr:col>5</xdr:col>
      <xdr:colOff>76200</xdr:colOff>
      <xdr:row>15</xdr:row>
      <xdr:rowOff>28575</xdr:rowOff>
    </xdr:to>
    <xdr:sp>
      <xdr:nvSpPr>
        <xdr:cNvPr id="45" name="Oval 155"/>
        <xdr:cNvSpPr>
          <a:spLocks/>
        </xdr:cNvSpPr>
      </xdr:nvSpPr>
      <xdr:spPr>
        <a:xfrm>
          <a:off x="3762375" y="232410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13</xdr:row>
      <xdr:rowOff>66675</xdr:rowOff>
    </xdr:from>
    <xdr:to>
      <xdr:col>6</xdr:col>
      <xdr:colOff>104775</xdr:colOff>
      <xdr:row>14</xdr:row>
      <xdr:rowOff>38100</xdr:rowOff>
    </xdr:to>
    <xdr:sp>
      <xdr:nvSpPr>
        <xdr:cNvPr id="46" name="Oval 156"/>
        <xdr:cNvSpPr>
          <a:spLocks/>
        </xdr:cNvSpPr>
      </xdr:nvSpPr>
      <xdr:spPr>
        <a:xfrm>
          <a:off x="4572000" y="2171700"/>
          <a:ext cx="16192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13</xdr:row>
      <xdr:rowOff>76200</xdr:rowOff>
    </xdr:from>
    <xdr:to>
      <xdr:col>5</xdr:col>
      <xdr:colOff>752475</xdr:colOff>
      <xdr:row>14</xdr:row>
      <xdr:rowOff>57150</xdr:rowOff>
    </xdr:to>
    <xdr:sp>
      <xdr:nvSpPr>
        <xdr:cNvPr id="47" name="Line 157"/>
        <xdr:cNvSpPr>
          <a:spLocks/>
        </xdr:cNvSpPr>
      </xdr:nvSpPr>
      <xdr:spPr>
        <a:xfrm flipV="1">
          <a:off x="3829050" y="2181225"/>
          <a:ext cx="7810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38100</xdr:rowOff>
    </xdr:from>
    <xdr:to>
      <xdr:col>6</xdr:col>
      <xdr:colOff>9525</xdr:colOff>
      <xdr:row>15</xdr:row>
      <xdr:rowOff>19050</xdr:rowOff>
    </xdr:to>
    <xdr:sp>
      <xdr:nvSpPr>
        <xdr:cNvPr id="48" name="Line 158"/>
        <xdr:cNvSpPr>
          <a:spLocks/>
        </xdr:cNvSpPr>
      </xdr:nvSpPr>
      <xdr:spPr>
        <a:xfrm flipV="1">
          <a:off x="3895725" y="2305050"/>
          <a:ext cx="7429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0</xdr:rowOff>
    </xdr:from>
    <xdr:to>
      <xdr:col>1</xdr:col>
      <xdr:colOff>228600</xdr:colOff>
      <xdr:row>3</xdr:row>
      <xdr:rowOff>0</xdr:rowOff>
    </xdr:to>
    <xdr:sp>
      <xdr:nvSpPr>
        <xdr:cNvPr id="49" name="Line 160"/>
        <xdr:cNvSpPr>
          <a:spLocks/>
        </xdr:cNvSpPr>
      </xdr:nvSpPr>
      <xdr:spPr>
        <a:xfrm>
          <a:off x="723900" y="4857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17</xdr:row>
      <xdr:rowOff>0</xdr:rowOff>
    </xdr:from>
    <xdr:to>
      <xdr:col>1</xdr:col>
      <xdr:colOff>257175</xdr:colOff>
      <xdr:row>17</xdr:row>
      <xdr:rowOff>0</xdr:rowOff>
    </xdr:to>
    <xdr:sp>
      <xdr:nvSpPr>
        <xdr:cNvPr id="50" name="Line 161"/>
        <xdr:cNvSpPr>
          <a:spLocks/>
        </xdr:cNvSpPr>
      </xdr:nvSpPr>
      <xdr:spPr>
        <a:xfrm>
          <a:off x="723900" y="275272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16</xdr:row>
      <xdr:rowOff>161925</xdr:rowOff>
    </xdr:to>
    <xdr:sp>
      <xdr:nvSpPr>
        <xdr:cNvPr id="51" name="Line 162"/>
        <xdr:cNvSpPr>
          <a:spLocks/>
        </xdr:cNvSpPr>
      </xdr:nvSpPr>
      <xdr:spPr>
        <a:xfrm>
          <a:off x="771525" y="485775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28575</xdr:rowOff>
    </xdr:from>
    <xdr:to>
      <xdr:col>7</xdr:col>
      <xdr:colOff>0</xdr:colOff>
      <xdr:row>19</xdr:row>
      <xdr:rowOff>28575</xdr:rowOff>
    </xdr:to>
    <xdr:sp>
      <xdr:nvSpPr>
        <xdr:cNvPr id="52" name="Line 163"/>
        <xdr:cNvSpPr>
          <a:spLocks/>
        </xdr:cNvSpPr>
      </xdr:nvSpPr>
      <xdr:spPr>
        <a:xfrm>
          <a:off x="5400675" y="2943225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3" name="Line 164"/>
        <xdr:cNvSpPr>
          <a:spLocks/>
        </xdr:cNvSpPr>
      </xdr:nvSpPr>
      <xdr:spPr>
        <a:xfrm>
          <a:off x="1543050" y="3076575"/>
          <a:ext cx="38576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85725</xdr:rowOff>
    </xdr:from>
    <xdr:to>
      <xdr:col>7</xdr:col>
      <xdr:colOff>771525</xdr:colOff>
      <xdr:row>11</xdr:row>
      <xdr:rowOff>85725</xdr:rowOff>
    </xdr:to>
    <xdr:sp>
      <xdr:nvSpPr>
        <xdr:cNvPr id="54" name="Line 165"/>
        <xdr:cNvSpPr>
          <a:spLocks/>
        </xdr:cNvSpPr>
      </xdr:nvSpPr>
      <xdr:spPr>
        <a:xfrm>
          <a:off x="5715000" y="18669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85725</xdr:rowOff>
    </xdr:from>
    <xdr:to>
      <xdr:col>7</xdr:col>
      <xdr:colOff>771525</xdr:colOff>
      <xdr:row>14</xdr:row>
      <xdr:rowOff>85725</xdr:rowOff>
    </xdr:to>
    <xdr:sp>
      <xdr:nvSpPr>
        <xdr:cNvPr id="55" name="Line 166"/>
        <xdr:cNvSpPr>
          <a:spLocks/>
        </xdr:cNvSpPr>
      </xdr:nvSpPr>
      <xdr:spPr>
        <a:xfrm>
          <a:off x="5715000" y="23526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11</xdr:row>
      <xdr:rowOff>85725</xdr:rowOff>
    </xdr:from>
    <xdr:to>
      <xdr:col>7</xdr:col>
      <xdr:colOff>723900</xdr:colOff>
      <xdr:row>14</xdr:row>
      <xdr:rowOff>85725</xdr:rowOff>
    </xdr:to>
    <xdr:sp>
      <xdr:nvSpPr>
        <xdr:cNvPr id="56" name="Line 167"/>
        <xdr:cNvSpPr>
          <a:spLocks/>
        </xdr:cNvSpPr>
      </xdr:nvSpPr>
      <xdr:spPr>
        <a:xfrm>
          <a:off x="6124575" y="18669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0</xdr:rowOff>
    </xdr:from>
    <xdr:to>
      <xdr:col>8</xdr:col>
      <xdr:colOff>142875</xdr:colOff>
      <xdr:row>13</xdr:row>
      <xdr:rowOff>47625</xdr:rowOff>
    </xdr:to>
    <xdr:sp>
      <xdr:nvSpPr>
        <xdr:cNvPr id="57" name="Line 168"/>
        <xdr:cNvSpPr>
          <a:spLocks/>
        </xdr:cNvSpPr>
      </xdr:nvSpPr>
      <xdr:spPr>
        <a:xfrm>
          <a:off x="6257925" y="21050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0</xdr:rowOff>
    </xdr:from>
    <xdr:to>
      <xdr:col>8</xdr:col>
      <xdr:colOff>133350</xdr:colOff>
      <xdr:row>13</xdr:row>
      <xdr:rowOff>47625</xdr:rowOff>
    </xdr:to>
    <xdr:sp>
      <xdr:nvSpPr>
        <xdr:cNvPr id="58" name="Line 169"/>
        <xdr:cNvSpPr>
          <a:spLocks/>
        </xdr:cNvSpPr>
      </xdr:nvSpPr>
      <xdr:spPr>
        <a:xfrm flipH="1">
          <a:off x="6248400" y="21050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85725</xdr:rowOff>
    </xdr:from>
    <xdr:to>
      <xdr:col>5</xdr:col>
      <xdr:colOff>266700</xdr:colOff>
      <xdr:row>3</xdr:row>
      <xdr:rowOff>85725</xdr:rowOff>
    </xdr:to>
    <xdr:sp>
      <xdr:nvSpPr>
        <xdr:cNvPr id="59" name="AutoShape 170"/>
        <xdr:cNvSpPr>
          <a:spLocks/>
        </xdr:cNvSpPr>
      </xdr:nvSpPr>
      <xdr:spPr>
        <a:xfrm>
          <a:off x="3552825" y="85725"/>
          <a:ext cx="571500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</xdr:row>
      <xdr:rowOff>133350</xdr:rowOff>
    </xdr:from>
    <xdr:to>
      <xdr:col>10</xdr:col>
      <xdr:colOff>400050</xdr:colOff>
      <xdr:row>2</xdr:row>
      <xdr:rowOff>104775</xdr:rowOff>
    </xdr:to>
    <xdr:sp>
      <xdr:nvSpPr>
        <xdr:cNvPr id="60" name="Line 172"/>
        <xdr:cNvSpPr>
          <a:spLocks/>
        </xdr:cNvSpPr>
      </xdr:nvSpPr>
      <xdr:spPr>
        <a:xfrm flipV="1">
          <a:off x="8115300" y="2952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</xdr:row>
      <xdr:rowOff>123825</xdr:rowOff>
    </xdr:from>
    <xdr:to>
      <xdr:col>12</xdr:col>
      <xdr:colOff>390525</xdr:colOff>
      <xdr:row>2</xdr:row>
      <xdr:rowOff>85725</xdr:rowOff>
    </xdr:to>
    <xdr:sp>
      <xdr:nvSpPr>
        <xdr:cNvPr id="61" name="Line 173"/>
        <xdr:cNvSpPr>
          <a:spLocks/>
        </xdr:cNvSpPr>
      </xdr:nvSpPr>
      <xdr:spPr>
        <a:xfrm flipV="1">
          <a:off x="9648825" y="28575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0</xdr:rowOff>
    </xdr:from>
    <xdr:to>
      <xdr:col>12</xdr:col>
      <xdr:colOff>390525</xdr:colOff>
      <xdr:row>2</xdr:row>
      <xdr:rowOff>0</xdr:rowOff>
    </xdr:to>
    <xdr:sp>
      <xdr:nvSpPr>
        <xdr:cNvPr id="62" name="Line 174"/>
        <xdr:cNvSpPr>
          <a:spLocks/>
        </xdr:cNvSpPr>
      </xdr:nvSpPr>
      <xdr:spPr>
        <a:xfrm>
          <a:off x="8115300" y="323850"/>
          <a:ext cx="15335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63" name="Line 175"/>
        <xdr:cNvSpPr>
          <a:spLocks/>
        </xdr:cNvSpPr>
      </xdr:nvSpPr>
      <xdr:spPr>
        <a:xfrm>
          <a:off x="9744075" y="4857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17</xdr:row>
      <xdr:rowOff>0</xdr:rowOff>
    </xdr:from>
    <xdr:to>
      <xdr:col>13</xdr:col>
      <xdr:colOff>85725</xdr:colOff>
      <xdr:row>17</xdr:row>
      <xdr:rowOff>0</xdr:rowOff>
    </xdr:to>
    <xdr:sp>
      <xdr:nvSpPr>
        <xdr:cNvPr id="64" name="Line 176"/>
        <xdr:cNvSpPr>
          <a:spLocks/>
        </xdr:cNvSpPr>
      </xdr:nvSpPr>
      <xdr:spPr>
        <a:xfrm>
          <a:off x="9725025" y="2752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771525</xdr:colOff>
      <xdr:row>3</xdr:row>
      <xdr:rowOff>0</xdr:rowOff>
    </xdr:from>
    <xdr:to>
      <xdr:col>13</xdr:col>
      <xdr:colOff>0</xdr:colOff>
      <xdr:row>16</xdr:row>
      <xdr:rowOff>161925</xdr:rowOff>
    </xdr:to>
    <xdr:sp>
      <xdr:nvSpPr>
        <xdr:cNvPr id="65" name="Line 177"/>
        <xdr:cNvSpPr>
          <a:spLocks/>
        </xdr:cNvSpPr>
      </xdr:nvSpPr>
      <xdr:spPr>
        <a:xfrm>
          <a:off x="10029825" y="485775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0</xdr:rowOff>
    </xdr:from>
    <xdr:to>
      <xdr:col>4</xdr:col>
      <xdr:colOff>371475</xdr:colOff>
      <xdr:row>27</xdr:row>
      <xdr:rowOff>161925</xdr:rowOff>
    </xdr:to>
    <xdr:sp>
      <xdr:nvSpPr>
        <xdr:cNvPr id="66" name="Line 178"/>
        <xdr:cNvSpPr>
          <a:spLocks/>
        </xdr:cNvSpPr>
      </xdr:nvSpPr>
      <xdr:spPr>
        <a:xfrm>
          <a:off x="3457575" y="3400425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533400</xdr:colOff>
      <xdr:row>24</xdr:row>
      <xdr:rowOff>57150</xdr:rowOff>
    </xdr:to>
    <xdr:sp>
      <xdr:nvSpPr>
        <xdr:cNvPr id="67" name="Rectangle 179"/>
        <xdr:cNvSpPr>
          <a:spLocks/>
        </xdr:cNvSpPr>
      </xdr:nvSpPr>
      <xdr:spPr>
        <a:xfrm>
          <a:off x="1076325" y="3400425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24</xdr:row>
      <xdr:rowOff>104775</xdr:rowOff>
    </xdr:from>
    <xdr:to>
      <xdr:col>1</xdr:col>
      <xdr:colOff>533400</xdr:colOff>
      <xdr:row>27</xdr:row>
      <xdr:rowOff>161925</xdr:rowOff>
    </xdr:to>
    <xdr:sp>
      <xdr:nvSpPr>
        <xdr:cNvPr id="68" name="Rectangle 180"/>
        <xdr:cNvSpPr>
          <a:spLocks/>
        </xdr:cNvSpPr>
      </xdr:nvSpPr>
      <xdr:spPr>
        <a:xfrm>
          <a:off x="1076325" y="3990975"/>
          <a:ext cx="2286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0</xdr:rowOff>
    </xdr:from>
    <xdr:to>
      <xdr:col>1</xdr:col>
      <xdr:colOff>495300</xdr:colOff>
      <xdr:row>24</xdr:row>
      <xdr:rowOff>57150</xdr:rowOff>
    </xdr:to>
    <xdr:sp>
      <xdr:nvSpPr>
        <xdr:cNvPr id="69" name="Rectangle 181"/>
        <xdr:cNvSpPr>
          <a:spLocks/>
        </xdr:cNvSpPr>
      </xdr:nvSpPr>
      <xdr:spPr>
        <a:xfrm>
          <a:off x="1104900" y="3400425"/>
          <a:ext cx="152400" cy="5429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24</xdr:row>
      <xdr:rowOff>104775</xdr:rowOff>
    </xdr:from>
    <xdr:to>
      <xdr:col>1</xdr:col>
      <xdr:colOff>495300</xdr:colOff>
      <xdr:row>27</xdr:row>
      <xdr:rowOff>161925</xdr:rowOff>
    </xdr:to>
    <xdr:sp>
      <xdr:nvSpPr>
        <xdr:cNvPr id="70" name="Rectangle 182"/>
        <xdr:cNvSpPr>
          <a:spLocks/>
        </xdr:cNvSpPr>
      </xdr:nvSpPr>
      <xdr:spPr>
        <a:xfrm>
          <a:off x="1104900" y="3990975"/>
          <a:ext cx="152400" cy="542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133350</xdr:rowOff>
    </xdr:from>
    <xdr:to>
      <xdr:col>1</xdr:col>
      <xdr:colOff>304800</xdr:colOff>
      <xdr:row>28</xdr:row>
      <xdr:rowOff>38100</xdr:rowOff>
    </xdr:to>
    <xdr:sp>
      <xdr:nvSpPr>
        <xdr:cNvPr id="71" name="Line 183"/>
        <xdr:cNvSpPr>
          <a:spLocks/>
        </xdr:cNvSpPr>
      </xdr:nvSpPr>
      <xdr:spPr>
        <a:xfrm>
          <a:off x="1076325" y="3371850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20</xdr:row>
      <xdr:rowOff>133350</xdr:rowOff>
    </xdr:from>
    <xdr:to>
      <xdr:col>1</xdr:col>
      <xdr:colOff>638175</xdr:colOff>
      <xdr:row>28</xdr:row>
      <xdr:rowOff>57150</xdr:rowOff>
    </xdr:to>
    <xdr:sp>
      <xdr:nvSpPr>
        <xdr:cNvPr id="72" name="Line 184"/>
        <xdr:cNvSpPr>
          <a:spLocks/>
        </xdr:cNvSpPr>
      </xdr:nvSpPr>
      <xdr:spPr>
        <a:xfrm>
          <a:off x="1409700" y="3371850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0</xdr:rowOff>
    </xdr:from>
    <xdr:to>
      <xdr:col>7</xdr:col>
      <xdr:colOff>219075</xdr:colOff>
      <xdr:row>25</xdr:row>
      <xdr:rowOff>161925</xdr:rowOff>
    </xdr:to>
    <xdr:sp>
      <xdr:nvSpPr>
        <xdr:cNvPr id="73" name="Rectangle 185"/>
        <xdr:cNvSpPr>
          <a:spLocks/>
        </xdr:cNvSpPr>
      </xdr:nvSpPr>
      <xdr:spPr>
        <a:xfrm>
          <a:off x="5448300" y="3724275"/>
          <a:ext cx="17145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123825</xdr:rowOff>
    </xdr:from>
    <xdr:to>
      <xdr:col>7</xdr:col>
      <xdr:colOff>266700</xdr:colOff>
      <xdr:row>26</xdr:row>
      <xdr:rowOff>38100</xdr:rowOff>
    </xdr:to>
    <xdr:sp>
      <xdr:nvSpPr>
        <xdr:cNvPr id="74" name="Line 186"/>
        <xdr:cNvSpPr>
          <a:spLocks/>
        </xdr:cNvSpPr>
      </xdr:nvSpPr>
      <xdr:spPr>
        <a:xfrm>
          <a:off x="5667375" y="3686175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47625</xdr:rowOff>
    </xdr:from>
    <xdr:to>
      <xdr:col>0</xdr:col>
      <xdr:colOff>495300</xdr:colOff>
      <xdr:row>26</xdr:row>
      <xdr:rowOff>142875</xdr:rowOff>
    </xdr:to>
    <xdr:sp>
      <xdr:nvSpPr>
        <xdr:cNvPr id="75" name="AutoShape 187"/>
        <xdr:cNvSpPr>
          <a:spLocks/>
        </xdr:cNvSpPr>
      </xdr:nvSpPr>
      <xdr:spPr>
        <a:xfrm>
          <a:off x="142875" y="425767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22</xdr:row>
      <xdr:rowOff>28575</xdr:rowOff>
    </xdr:from>
    <xdr:to>
      <xdr:col>0</xdr:col>
      <xdr:colOff>466725</xdr:colOff>
      <xdr:row>22</xdr:row>
      <xdr:rowOff>123825</xdr:rowOff>
    </xdr:to>
    <xdr:sp>
      <xdr:nvSpPr>
        <xdr:cNvPr id="76" name="AutoShape 188"/>
        <xdr:cNvSpPr>
          <a:spLocks/>
        </xdr:cNvSpPr>
      </xdr:nvSpPr>
      <xdr:spPr>
        <a:xfrm>
          <a:off x="123825" y="3590925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21</xdr:row>
      <xdr:rowOff>0</xdr:rowOff>
    </xdr:from>
    <xdr:to>
      <xdr:col>1</xdr:col>
      <xdr:colOff>257175</xdr:colOff>
      <xdr:row>21</xdr:row>
      <xdr:rowOff>0</xdr:rowOff>
    </xdr:to>
    <xdr:sp>
      <xdr:nvSpPr>
        <xdr:cNvPr id="77" name="Line 189"/>
        <xdr:cNvSpPr>
          <a:spLocks/>
        </xdr:cNvSpPr>
      </xdr:nvSpPr>
      <xdr:spPr>
        <a:xfrm>
          <a:off x="714375" y="340042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0</xdr:rowOff>
    </xdr:from>
    <xdr:to>
      <xdr:col>1</xdr:col>
      <xdr:colOff>228600</xdr:colOff>
      <xdr:row>28</xdr:row>
      <xdr:rowOff>0</xdr:rowOff>
    </xdr:to>
    <xdr:sp>
      <xdr:nvSpPr>
        <xdr:cNvPr id="78" name="Line 190"/>
        <xdr:cNvSpPr>
          <a:spLocks/>
        </xdr:cNvSpPr>
      </xdr:nvSpPr>
      <xdr:spPr>
        <a:xfrm>
          <a:off x="714375" y="45339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24</xdr:row>
      <xdr:rowOff>104775</xdr:rowOff>
    </xdr:from>
    <xdr:to>
      <xdr:col>1</xdr:col>
      <xdr:colOff>238125</xdr:colOff>
      <xdr:row>24</xdr:row>
      <xdr:rowOff>104775</xdr:rowOff>
    </xdr:to>
    <xdr:sp>
      <xdr:nvSpPr>
        <xdr:cNvPr id="79" name="Line 191"/>
        <xdr:cNvSpPr>
          <a:spLocks/>
        </xdr:cNvSpPr>
      </xdr:nvSpPr>
      <xdr:spPr>
        <a:xfrm flipH="1">
          <a:off x="714375" y="3990975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24</xdr:row>
      <xdr:rowOff>57150</xdr:rowOff>
    </xdr:from>
    <xdr:to>
      <xdr:col>1</xdr:col>
      <xdr:colOff>238125</xdr:colOff>
      <xdr:row>24</xdr:row>
      <xdr:rowOff>57150</xdr:rowOff>
    </xdr:to>
    <xdr:sp>
      <xdr:nvSpPr>
        <xdr:cNvPr id="80" name="Line 192"/>
        <xdr:cNvSpPr>
          <a:spLocks/>
        </xdr:cNvSpPr>
      </xdr:nvSpPr>
      <xdr:spPr>
        <a:xfrm flipH="1">
          <a:off x="695325" y="394335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24</xdr:row>
      <xdr:rowOff>57150</xdr:rowOff>
    </xdr:to>
    <xdr:sp>
      <xdr:nvSpPr>
        <xdr:cNvPr id="81" name="Line 193"/>
        <xdr:cNvSpPr>
          <a:spLocks/>
        </xdr:cNvSpPr>
      </xdr:nvSpPr>
      <xdr:spPr>
        <a:xfrm>
          <a:off x="771525" y="34004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104775</xdr:rowOff>
    </xdr:from>
    <xdr:to>
      <xdr:col>1</xdr:col>
      <xdr:colOff>0</xdr:colOff>
      <xdr:row>27</xdr:row>
      <xdr:rowOff>152400</xdr:rowOff>
    </xdr:to>
    <xdr:sp>
      <xdr:nvSpPr>
        <xdr:cNvPr id="82" name="Line 194"/>
        <xdr:cNvSpPr>
          <a:spLocks/>
        </xdr:cNvSpPr>
      </xdr:nvSpPr>
      <xdr:spPr>
        <a:xfrm>
          <a:off x="771525" y="399097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3</xdr:row>
      <xdr:rowOff>0</xdr:rowOff>
    </xdr:from>
    <xdr:to>
      <xdr:col>11</xdr:col>
      <xdr:colOff>400050</xdr:colOff>
      <xdr:row>16</xdr:row>
      <xdr:rowOff>152400</xdr:rowOff>
    </xdr:to>
    <xdr:sp>
      <xdr:nvSpPr>
        <xdr:cNvPr id="83" name="Line 195"/>
        <xdr:cNvSpPr>
          <a:spLocks/>
        </xdr:cNvSpPr>
      </xdr:nvSpPr>
      <xdr:spPr>
        <a:xfrm>
          <a:off x="8886825" y="485775"/>
          <a:ext cx="0" cy="2257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</xdr:row>
      <xdr:rowOff>28575</xdr:rowOff>
    </xdr:from>
    <xdr:to>
      <xdr:col>11</xdr:col>
      <xdr:colOff>361950</xdr:colOff>
      <xdr:row>16</xdr:row>
      <xdr:rowOff>123825</xdr:rowOff>
    </xdr:to>
    <xdr:sp>
      <xdr:nvSpPr>
        <xdr:cNvPr id="84" name="Freeform 196"/>
        <xdr:cNvSpPr>
          <a:spLocks/>
        </xdr:cNvSpPr>
      </xdr:nvSpPr>
      <xdr:spPr>
        <a:xfrm>
          <a:off x="8162925" y="514350"/>
          <a:ext cx="685800" cy="2200275"/>
        </a:xfrm>
        <a:custGeom>
          <a:pathLst/>
        </a:cu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10</xdr:row>
      <xdr:rowOff>28575</xdr:rowOff>
    </xdr:from>
    <xdr:to>
      <xdr:col>12</xdr:col>
      <xdr:colOff>352425</xdr:colOff>
      <xdr:row>16</xdr:row>
      <xdr:rowOff>123825</xdr:rowOff>
    </xdr:to>
    <xdr:sp>
      <xdr:nvSpPr>
        <xdr:cNvPr id="85" name="Freeform 197"/>
        <xdr:cNvSpPr>
          <a:spLocks/>
        </xdr:cNvSpPr>
      </xdr:nvSpPr>
      <xdr:spPr>
        <a:xfrm>
          <a:off x="8924925" y="1647825"/>
          <a:ext cx="685800" cy="1066800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22</xdr:row>
      <xdr:rowOff>38100</xdr:rowOff>
    </xdr:from>
    <xdr:to>
      <xdr:col>9</xdr:col>
      <xdr:colOff>638175</xdr:colOff>
      <xdr:row>22</xdr:row>
      <xdr:rowOff>142875</xdr:rowOff>
    </xdr:to>
    <xdr:sp>
      <xdr:nvSpPr>
        <xdr:cNvPr id="86" name="AutoShape 198"/>
        <xdr:cNvSpPr>
          <a:spLocks/>
        </xdr:cNvSpPr>
      </xdr:nvSpPr>
      <xdr:spPr>
        <a:xfrm>
          <a:off x="7219950" y="3600450"/>
          <a:ext cx="3619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28575</xdr:rowOff>
    </xdr:from>
    <xdr:to>
      <xdr:col>9</xdr:col>
      <xdr:colOff>628650</xdr:colOff>
      <xdr:row>20</xdr:row>
      <xdr:rowOff>123825</xdr:rowOff>
    </xdr:to>
    <xdr:sp>
      <xdr:nvSpPr>
        <xdr:cNvPr id="87" name="AutoShape 199"/>
        <xdr:cNvSpPr>
          <a:spLocks/>
        </xdr:cNvSpPr>
      </xdr:nvSpPr>
      <xdr:spPr>
        <a:xfrm>
          <a:off x="7219950" y="3267075"/>
          <a:ext cx="3524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28575</xdr:rowOff>
    </xdr:from>
    <xdr:to>
      <xdr:col>9</xdr:col>
      <xdr:colOff>628650</xdr:colOff>
      <xdr:row>21</xdr:row>
      <xdr:rowOff>133350</xdr:rowOff>
    </xdr:to>
    <xdr:sp>
      <xdr:nvSpPr>
        <xdr:cNvPr id="88" name="AutoShape 200"/>
        <xdr:cNvSpPr>
          <a:spLocks/>
        </xdr:cNvSpPr>
      </xdr:nvSpPr>
      <xdr:spPr>
        <a:xfrm>
          <a:off x="7219950" y="3429000"/>
          <a:ext cx="3524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0</xdr:rowOff>
    </xdr:from>
    <xdr:to>
      <xdr:col>10</xdr:col>
      <xdr:colOff>314325</xdr:colOff>
      <xdr:row>17</xdr:row>
      <xdr:rowOff>0</xdr:rowOff>
    </xdr:to>
    <xdr:sp>
      <xdr:nvSpPr>
        <xdr:cNvPr id="89" name="Line 201"/>
        <xdr:cNvSpPr>
          <a:spLocks/>
        </xdr:cNvSpPr>
      </xdr:nvSpPr>
      <xdr:spPr>
        <a:xfrm>
          <a:off x="7762875" y="27527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17</xdr:row>
      <xdr:rowOff>114300</xdr:rowOff>
    </xdr:from>
    <xdr:to>
      <xdr:col>10</xdr:col>
      <xdr:colOff>333375</xdr:colOff>
      <xdr:row>17</xdr:row>
      <xdr:rowOff>114300</xdr:rowOff>
    </xdr:to>
    <xdr:sp>
      <xdr:nvSpPr>
        <xdr:cNvPr id="90" name="Line 202"/>
        <xdr:cNvSpPr>
          <a:spLocks/>
        </xdr:cNvSpPr>
      </xdr:nvSpPr>
      <xdr:spPr>
        <a:xfrm>
          <a:off x="7753350" y="286702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114300</xdr:rowOff>
    </xdr:from>
    <xdr:to>
      <xdr:col>10</xdr:col>
      <xdr:colOff>85725</xdr:colOff>
      <xdr:row>16</xdr:row>
      <xdr:rowOff>161925</xdr:rowOff>
    </xdr:to>
    <xdr:sp>
      <xdr:nvSpPr>
        <xdr:cNvPr id="91" name="Line 203"/>
        <xdr:cNvSpPr>
          <a:spLocks/>
        </xdr:cNvSpPr>
      </xdr:nvSpPr>
      <xdr:spPr>
        <a:xfrm>
          <a:off x="7800975" y="25431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114300</xdr:rowOff>
    </xdr:from>
    <xdr:to>
      <xdr:col>10</xdr:col>
      <xdr:colOff>85725</xdr:colOff>
      <xdr:row>18</xdr:row>
      <xdr:rowOff>133350</xdr:rowOff>
    </xdr:to>
    <xdr:sp>
      <xdr:nvSpPr>
        <xdr:cNvPr id="92" name="Line 204"/>
        <xdr:cNvSpPr>
          <a:spLocks/>
        </xdr:cNvSpPr>
      </xdr:nvSpPr>
      <xdr:spPr>
        <a:xfrm flipV="1">
          <a:off x="7800975" y="28670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93" name="Line 205"/>
        <xdr:cNvSpPr>
          <a:spLocks/>
        </xdr:cNvSpPr>
      </xdr:nvSpPr>
      <xdr:spPr>
        <a:xfrm>
          <a:off x="1543050" y="29146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76200</xdr:rowOff>
    </xdr:from>
    <xdr:to>
      <xdr:col>1</xdr:col>
      <xdr:colOff>314325</xdr:colOff>
      <xdr:row>19</xdr:row>
      <xdr:rowOff>38100</xdr:rowOff>
    </xdr:to>
    <xdr:sp>
      <xdr:nvSpPr>
        <xdr:cNvPr id="94" name="Line 206"/>
        <xdr:cNvSpPr>
          <a:spLocks/>
        </xdr:cNvSpPr>
      </xdr:nvSpPr>
      <xdr:spPr>
        <a:xfrm>
          <a:off x="1085850" y="28289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95" name="Line 207"/>
        <xdr:cNvSpPr>
          <a:spLocks/>
        </xdr:cNvSpPr>
      </xdr:nvSpPr>
      <xdr:spPr>
        <a:xfrm>
          <a:off x="1085850" y="30765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7</xdr:col>
      <xdr:colOff>0</xdr:colOff>
      <xdr:row>20</xdr:row>
      <xdr:rowOff>114300</xdr:rowOff>
    </xdr:to>
    <xdr:sp>
      <xdr:nvSpPr>
        <xdr:cNvPr id="96" name="Line 208"/>
        <xdr:cNvSpPr>
          <a:spLocks/>
        </xdr:cNvSpPr>
      </xdr:nvSpPr>
      <xdr:spPr>
        <a:xfrm>
          <a:off x="5400675" y="320992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7</xdr:col>
      <xdr:colOff>266700</xdr:colOff>
      <xdr:row>22</xdr:row>
      <xdr:rowOff>85725</xdr:rowOff>
    </xdr:to>
    <xdr:sp>
      <xdr:nvSpPr>
        <xdr:cNvPr id="97" name="Line 209"/>
        <xdr:cNvSpPr>
          <a:spLocks/>
        </xdr:cNvSpPr>
      </xdr:nvSpPr>
      <xdr:spPr>
        <a:xfrm flipV="1">
          <a:off x="5667375" y="320040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8" name="Line 210"/>
        <xdr:cNvSpPr>
          <a:spLocks/>
        </xdr:cNvSpPr>
      </xdr:nvSpPr>
      <xdr:spPr>
        <a:xfrm>
          <a:off x="5133975" y="32385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0</xdr:rowOff>
    </xdr:from>
    <xdr:to>
      <xdr:col>7</xdr:col>
      <xdr:colOff>771525</xdr:colOff>
      <xdr:row>20</xdr:row>
      <xdr:rowOff>0</xdr:rowOff>
    </xdr:to>
    <xdr:sp>
      <xdr:nvSpPr>
        <xdr:cNvPr id="99" name="Line 211"/>
        <xdr:cNvSpPr>
          <a:spLocks/>
        </xdr:cNvSpPr>
      </xdr:nvSpPr>
      <xdr:spPr>
        <a:xfrm flipH="1">
          <a:off x="5667375" y="32385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4</xdr:row>
      <xdr:rowOff>85725</xdr:rowOff>
    </xdr:from>
    <xdr:to>
      <xdr:col>4</xdr:col>
      <xdr:colOff>104775</xdr:colOff>
      <xdr:row>9</xdr:row>
      <xdr:rowOff>0</xdr:rowOff>
    </xdr:to>
    <xdr:sp>
      <xdr:nvSpPr>
        <xdr:cNvPr id="100" name="Oval 212"/>
        <xdr:cNvSpPr>
          <a:spLocks/>
        </xdr:cNvSpPr>
      </xdr:nvSpPr>
      <xdr:spPr>
        <a:xfrm>
          <a:off x="2238375" y="733425"/>
          <a:ext cx="952500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</xdr:row>
      <xdr:rowOff>85725</xdr:rowOff>
    </xdr:from>
    <xdr:to>
      <xdr:col>4</xdr:col>
      <xdr:colOff>400050</xdr:colOff>
      <xdr:row>4</xdr:row>
      <xdr:rowOff>85725</xdr:rowOff>
    </xdr:to>
    <xdr:sp>
      <xdr:nvSpPr>
        <xdr:cNvPr id="101" name="Line 213"/>
        <xdr:cNvSpPr>
          <a:spLocks/>
        </xdr:cNvSpPr>
      </xdr:nvSpPr>
      <xdr:spPr>
        <a:xfrm>
          <a:off x="2724150" y="733425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9525</xdr:rowOff>
    </xdr:from>
    <xdr:to>
      <xdr:col>4</xdr:col>
      <xdr:colOff>361950</xdr:colOff>
      <xdr:row>7</xdr:row>
      <xdr:rowOff>9525</xdr:rowOff>
    </xdr:to>
    <xdr:sp>
      <xdr:nvSpPr>
        <xdr:cNvPr id="102" name="Line 214"/>
        <xdr:cNvSpPr>
          <a:spLocks/>
        </xdr:cNvSpPr>
      </xdr:nvSpPr>
      <xdr:spPr>
        <a:xfrm flipH="1">
          <a:off x="3190875" y="114300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</xdr:row>
      <xdr:rowOff>85725</xdr:rowOff>
    </xdr:from>
    <xdr:to>
      <xdr:col>4</xdr:col>
      <xdr:colOff>342900</xdr:colOff>
      <xdr:row>7</xdr:row>
      <xdr:rowOff>9525</xdr:rowOff>
    </xdr:to>
    <xdr:sp>
      <xdr:nvSpPr>
        <xdr:cNvPr id="103" name="Rectangle 215"/>
        <xdr:cNvSpPr>
          <a:spLocks/>
        </xdr:cNvSpPr>
      </xdr:nvSpPr>
      <xdr:spPr>
        <a:xfrm>
          <a:off x="3257550" y="733425"/>
          <a:ext cx="171450" cy="4095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66675</xdr:rowOff>
    </xdr:from>
    <xdr:to>
      <xdr:col>3</xdr:col>
      <xdr:colOff>685800</xdr:colOff>
      <xdr:row>8</xdr:row>
      <xdr:rowOff>28575</xdr:rowOff>
    </xdr:to>
    <xdr:sp>
      <xdr:nvSpPr>
        <xdr:cNvPr id="104" name="Oval 216"/>
        <xdr:cNvSpPr>
          <a:spLocks/>
        </xdr:cNvSpPr>
      </xdr:nvSpPr>
      <xdr:spPr>
        <a:xfrm>
          <a:off x="2419350" y="876300"/>
          <a:ext cx="5810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28575</xdr:rowOff>
    </xdr:from>
    <xdr:to>
      <xdr:col>4</xdr:col>
      <xdr:colOff>333375</xdr:colOff>
      <xdr:row>9</xdr:row>
      <xdr:rowOff>104775</xdr:rowOff>
    </xdr:to>
    <xdr:sp>
      <xdr:nvSpPr>
        <xdr:cNvPr id="105" name="Rectangle 217"/>
        <xdr:cNvSpPr>
          <a:spLocks/>
        </xdr:cNvSpPr>
      </xdr:nvSpPr>
      <xdr:spPr>
        <a:xfrm>
          <a:off x="1581150" y="1485900"/>
          <a:ext cx="1838325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8</xdr:row>
      <xdr:rowOff>76200</xdr:rowOff>
    </xdr:from>
    <xdr:to>
      <xdr:col>3</xdr:col>
      <xdr:colOff>85725</xdr:colOff>
      <xdr:row>9</xdr:row>
      <xdr:rowOff>28575</xdr:rowOff>
    </xdr:to>
    <xdr:sp>
      <xdr:nvSpPr>
        <xdr:cNvPr id="106" name="Line 218"/>
        <xdr:cNvSpPr>
          <a:spLocks/>
        </xdr:cNvSpPr>
      </xdr:nvSpPr>
      <xdr:spPr>
        <a:xfrm flipH="1">
          <a:off x="2314575" y="137160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8</xdr:row>
      <xdr:rowOff>66675</xdr:rowOff>
    </xdr:from>
    <xdr:to>
      <xdr:col>4</xdr:col>
      <xdr:colOff>38100</xdr:colOff>
      <xdr:row>9</xdr:row>
      <xdr:rowOff>28575</xdr:rowOff>
    </xdr:to>
    <xdr:sp>
      <xdr:nvSpPr>
        <xdr:cNvPr id="107" name="Line 219"/>
        <xdr:cNvSpPr>
          <a:spLocks/>
        </xdr:cNvSpPr>
      </xdr:nvSpPr>
      <xdr:spPr>
        <a:xfrm>
          <a:off x="3038475" y="1362075"/>
          <a:ext cx="85725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95250</xdr:rowOff>
    </xdr:from>
    <xdr:to>
      <xdr:col>2</xdr:col>
      <xdr:colOff>666750</xdr:colOff>
      <xdr:row>8</xdr:row>
      <xdr:rowOff>142875</xdr:rowOff>
    </xdr:to>
    <xdr:sp>
      <xdr:nvSpPr>
        <xdr:cNvPr id="108" name="Oval 220"/>
        <xdr:cNvSpPr>
          <a:spLocks/>
        </xdr:cNvSpPr>
      </xdr:nvSpPr>
      <xdr:spPr>
        <a:xfrm>
          <a:off x="1724025" y="1066800"/>
          <a:ext cx="48577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85725</xdr:rowOff>
    </xdr:from>
    <xdr:to>
      <xdr:col>2</xdr:col>
      <xdr:colOff>228600</xdr:colOff>
      <xdr:row>9</xdr:row>
      <xdr:rowOff>28575</xdr:rowOff>
    </xdr:to>
    <xdr:sp>
      <xdr:nvSpPr>
        <xdr:cNvPr id="109" name="Line 221"/>
        <xdr:cNvSpPr>
          <a:spLocks/>
        </xdr:cNvSpPr>
      </xdr:nvSpPr>
      <xdr:spPr>
        <a:xfrm flipH="1">
          <a:off x="1685925" y="1381125"/>
          <a:ext cx="857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8</xdr:row>
      <xdr:rowOff>76200</xdr:rowOff>
    </xdr:from>
    <xdr:to>
      <xdr:col>2</xdr:col>
      <xdr:colOff>695325</xdr:colOff>
      <xdr:row>9</xdr:row>
      <xdr:rowOff>28575</xdr:rowOff>
    </xdr:to>
    <xdr:sp>
      <xdr:nvSpPr>
        <xdr:cNvPr id="110" name="Line 222"/>
        <xdr:cNvSpPr>
          <a:spLocks/>
        </xdr:cNvSpPr>
      </xdr:nvSpPr>
      <xdr:spPr>
        <a:xfrm>
          <a:off x="2143125" y="1371600"/>
          <a:ext cx="952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4</xdr:row>
      <xdr:rowOff>85725</xdr:rowOff>
    </xdr:from>
    <xdr:to>
      <xdr:col>4</xdr:col>
      <xdr:colOff>581025</xdr:colOff>
      <xdr:row>7</xdr:row>
      <xdr:rowOff>85725</xdr:rowOff>
    </xdr:to>
    <xdr:sp>
      <xdr:nvSpPr>
        <xdr:cNvPr id="111" name="Rectangle 227"/>
        <xdr:cNvSpPr>
          <a:spLocks/>
        </xdr:cNvSpPr>
      </xdr:nvSpPr>
      <xdr:spPr>
        <a:xfrm>
          <a:off x="3524250" y="733425"/>
          <a:ext cx="142875" cy="4857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4</xdr:row>
      <xdr:rowOff>57150</xdr:rowOff>
    </xdr:from>
    <xdr:to>
      <xdr:col>4</xdr:col>
      <xdr:colOff>628650</xdr:colOff>
      <xdr:row>7</xdr:row>
      <xdr:rowOff>114300</xdr:rowOff>
    </xdr:to>
    <xdr:sp>
      <xdr:nvSpPr>
        <xdr:cNvPr id="112" name="Line 228"/>
        <xdr:cNvSpPr>
          <a:spLocks/>
        </xdr:cNvSpPr>
      </xdr:nvSpPr>
      <xdr:spPr>
        <a:xfrm>
          <a:off x="3714750" y="704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57150</xdr:rowOff>
    </xdr:from>
    <xdr:to>
      <xdr:col>2</xdr:col>
      <xdr:colOff>504825</xdr:colOff>
      <xdr:row>8</xdr:row>
      <xdr:rowOff>28575</xdr:rowOff>
    </xdr:to>
    <xdr:sp>
      <xdr:nvSpPr>
        <xdr:cNvPr id="113" name="Oval 229"/>
        <xdr:cNvSpPr>
          <a:spLocks/>
        </xdr:cNvSpPr>
      </xdr:nvSpPr>
      <xdr:spPr>
        <a:xfrm>
          <a:off x="1876425" y="11906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6</xdr:row>
      <xdr:rowOff>66675</xdr:rowOff>
    </xdr:from>
    <xdr:to>
      <xdr:col>3</xdr:col>
      <xdr:colOff>466725</xdr:colOff>
      <xdr:row>7</xdr:row>
      <xdr:rowOff>38100</xdr:rowOff>
    </xdr:to>
    <xdr:sp>
      <xdr:nvSpPr>
        <xdr:cNvPr id="114" name="Oval 230"/>
        <xdr:cNvSpPr>
          <a:spLocks/>
        </xdr:cNvSpPr>
      </xdr:nvSpPr>
      <xdr:spPr>
        <a:xfrm>
          <a:off x="2619375" y="1038225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66675</xdr:rowOff>
    </xdr:from>
    <xdr:to>
      <xdr:col>3</xdr:col>
      <xdr:colOff>390525</xdr:colOff>
      <xdr:row>7</xdr:row>
      <xdr:rowOff>57150</xdr:rowOff>
    </xdr:to>
    <xdr:sp>
      <xdr:nvSpPr>
        <xdr:cNvPr id="115" name="Line 231"/>
        <xdr:cNvSpPr>
          <a:spLocks/>
        </xdr:cNvSpPr>
      </xdr:nvSpPr>
      <xdr:spPr>
        <a:xfrm flipV="1">
          <a:off x="1933575" y="1038225"/>
          <a:ext cx="771525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7</xdr:row>
      <xdr:rowOff>28575</xdr:rowOff>
    </xdr:from>
    <xdr:to>
      <xdr:col>3</xdr:col>
      <xdr:colOff>409575</xdr:colOff>
      <xdr:row>8</xdr:row>
      <xdr:rowOff>28575</xdr:rowOff>
    </xdr:to>
    <xdr:sp>
      <xdr:nvSpPr>
        <xdr:cNvPr id="116" name="Line 232"/>
        <xdr:cNvSpPr>
          <a:spLocks/>
        </xdr:cNvSpPr>
      </xdr:nvSpPr>
      <xdr:spPr>
        <a:xfrm flipV="1">
          <a:off x="1971675" y="1162050"/>
          <a:ext cx="75247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4</xdr:row>
      <xdr:rowOff>85725</xdr:rowOff>
    </xdr:from>
    <xdr:to>
      <xdr:col>5</xdr:col>
      <xdr:colOff>285750</xdr:colOff>
      <xdr:row>4</xdr:row>
      <xdr:rowOff>85725</xdr:rowOff>
    </xdr:to>
    <xdr:sp>
      <xdr:nvSpPr>
        <xdr:cNvPr id="117" name="Line 233"/>
        <xdr:cNvSpPr>
          <a:spLocks/>
        </xdr:cNvSpPr>
      </xdr:nvSpPr>
      <xdr:spPr>
        <a:xfrm>
          <a:off x="3800475" y="7334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85725</xdr:rowOff>
    </xdr:from>
    <xdr:to>
      <xdr:col>5</xdr:col>
      <xdr:colOff>304800</xdr:colOff>
      <xdr:row>7</xdr:row>
      <xdr:rowOff>85725</xdr:rowOff>
    </xdr:to>
    <xdr:sp>
      <xdr:nvSpPr>
        <xdr:cNvPr id="118" name="Line 234"/>
        <xdr:cNvSpPr>
          <a:spLocks/>
        </xdr:cNvSpPr>
      </xdr:nvSpPr>
      <xdr:spPr>
        <a:xfrm>
          <a:off x="3781425" y="12192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85725</xdr:rowOff>
    </xdr:from>
    <xdr:to>
      <xdr:col>5</xdr:col>
      <xdr:colOff>238125</xdr:colOff>
      <xdr:row>7</xdr:row>
      <xdr:rowOff>85725</xdr:rowOff>
    </xdr:to>
    <xdr:sp>
      <xdr:nvSpPr>
        <xdr:cNvPr id="119" name="Line 235"/>
        <xdr:cNvSpPr>
          <a:spLocks/>
        </xdr:cNvSpPr>
      </xdr:nvSpPr>
      <xdr:spPr>
        <a:xfrm>
          <a:off x="4095750" y="73342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1</xdr:col>
      <xdr:colOff>514350</xdr:colOff>
      <xdr:row>16</xdr:row>
      <xdr:rowOff>161925</xdr:rowOff>
    </xdr:to>
    <xdr:sp>
      <xdr:nvSpPr>
        <xdr:cNvPr id="120" name="Rectangle 236"/>
        <xdr:cNvSpPr>
          <a:spLocks/>
        </xdr:cNvSpPr>
      </xdr:nvSpPr>
      <xdr:spPr>
        <a:xfrm>
          <a:off x="1085850" y="485775"/>
          <a:ext cx="20955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</xdr:row>
      <xdr:rowOff>47625</xdr:rowOff>
    </xdr:from>
    <xdr:to>
      <xdr:col>1</xdr:col>
      <xdr:colOff>714375</xdr:colOff>
      <xdr:row>3</xdr:row>
      <xdr:rowOff>152400</xdr:rowOff>
    </xdr:to>
    <xdr:sp>
      <xdr:nvSpPr>
        <xdr:cNvPr id="121" name="Line 237"/>
        <xdr:cNvSpPr>
          <a:spLocks/>
        </xdr:cNvSpPr>
      </xdr:nvSpPr>
      <xdr:spPr>
        <a:xfrm>
          <a:off x="1352550" y="5334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</xdr:row>
      <xdr:rowOff>9525</xdr:rowOff>
    </xdr:from>
    <xdr:to>
      <xdr:col>1</xdr:col>
      <xdr:colOff>714375</xdr:colOff>
      <xdr:row>4</xdr:row>
      <xdr:rowOff>114300</xdr:rowOff>
    </xdr:to>
    <xdr:sp>
      <xdr:nvSpPr>
        <xdr:cNvPr id="122" name="Line 238"/>
        <xdr:cNvSpPr>
          <a:spLocks/>
        </xdr:cNvSpPr>
      </xdr:nvSpPr>
      <xdr:spPr>
        <a:xfrm flipV="1">
          <a:off x="1352550" y="6572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47625</xdr:rowOff>
    </xdr:from>
    <xdr:to>
      <xdr:col>1</xdr:col>
      <xdr:colOff>714375</xdr:colOff>
      <xdr:row>5</xdr:row>
      <xdr:rowOff>152400</xdr:rowOff>
    </xdr:to>
    <xdr:sp>
      <xdr:nvSpPr>
        <xdr:cNvPr id="123" name="Line 239"/>
        <xdr:cNvSpPr>
          <a:spLocks/>
        </xdr:cNvSpPr>
      </xdr:nvSpPr>
      <xdr:spPr>
        <a:xfrm>
          <a:off x="1352550" y="85725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9525</xdr:rowOff>
    </xdr:from>
    <xdr:to>
      <xdr:col>1</xdr:col>
      <xdr:colOff>714375</xdr:colOff>
      <xdr:row>6</xdr:row>
      <xdr:rowOff>114300</xdr:rowOff>
    </xdr:to>
    <xdr:sp>
      <xdr:nvSpPr>
        <xdr:cNvPr id="124" name="Line 240"/>
        <xdr:cNvSpPr>
          <a:spLocks/>
        </xdr:cNvSpPr>
      </xdr:nvSpPr>
      <xdr:spPr>
        <a:xfrm flipV="1">
          <a:off x="1352550" y="98107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47625</xdr:rowOff>
    </xdr:from>
    <xdr:to>
      <xdr:col>1</xdr:col>
      <xdr:colOff>714375</xdr:colOff>
      <xdr:row>7</xdr:row>
      <xdr:rowOff>152400</xdr:rowOff>
    </xdr:to>
    <xdr:sp>
      <xdr:nvSpPr>
        <xdr:cNvPr id="125" name="Line 241"/>
        <xdr:cNvSpPr>
          <a:spLocks/>
        </xdr:cNvSpPr>
      </xdr:nvSpPr>
      <xdr:spPr>
        <a:xfrm>
          <a:off x="1352550" y="1181100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8</xdr:row>
      <xdr:rowOff>9525</xdr:rowOff>
    </xdr:from>
    <xdr:to>
      <xdr:col>1</xdr:col>
      <xdr:colOff>714375</xdr:colOff>
      <xdr:row>8</xdr:row>
      <xdr:rowOff>114300</xdr:rowOff>
    </xdr:to>
    <xdr:sp>
      <xdr:nvSpPr>
        <xdr:cNvPr id="126" name="Line 242"/>
        <xdr:cNvSpPr>
          <a:spLocks/>
        </xdr:cNvSpPr>
      </xdr:nvSpPr>
      <xdr:spPr>
        <a:xfrm flipV="1">
          <a:off x="1352550" y="13049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0</xdr:rowOff>
    </xdr:from>
    <xdr:to>
      <xdr:col>1</xdr:col>
      <xdr:colOff>714375</xdr:colOff>
      <xdr:row>9</xdr:row>
      <xdr:rowOff>104775</xdr:rowOff>
    </xdr:to>
    <xdr:sp>
      <xdr:nvSpPr>
        <xdr:cNvPr id="127" name="Line 243"/>
        <xdr:cNvSpPr>
          <a:spLocks/>
        </xdr:cNvSpPr>
      </xdr:nvSpPr>
      <xdr:spPr>
        <a:xfrm>
          <a:off x="1352550" y="1457325"/>
          <a:ext cx="1333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0</xdr:rowOff>
    </xdr:from>
    <xdr:to>
      <xdr:col>1</xdr:col>
      <xdr:colOff>485775</xdr:colOff>
      <xdr:row>16</xdr:row>
      <xdr:rowOff>161925</xdr:rowOff>
    </xdr:to>
    <xdr:sp>
      <xdr:nvSpPr>
        <xdr:cNvPr id="128" name="Rectangle 244"/>
        <xdr:cNvSpPr>
          <a:spLocks/>
        </xdr:cNvSpPr>
      </xdr:nvSpPr>
      <xdr:spPr>
        <a:xfrm>
          <a:off x="1123950" y="485775"/>
          <a:ext cx="133350" cy="22669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0</xdr:rowOff>
    </xdr:from>
    <xdr:to>
      <xdr:col>5</xdr:col>
      <xdr:colOff>142875</xdr:colOff>
      <xdr:row>6</xdr:row>
      <xdr:rowOff>47625</xdr:rowOff>
    </xdr:to>
    <xdr:sp>
      <xdr:nvSpPr>
        <xdr:cNvPr id="129" name="Line 245"/>
        <xdr:cNvSpPr>
          <a:spLocks/>
        </xdr:cNvSpPr>
      </xdr:nvSpPr>
      <xdr:spPr>
        <a:xfrm>
          <a:off x="3943350" y="9715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0</xdr:rowOff>
    </xdr:from>
    <xdr:to>
      <xdr:col>5</xdr:col>
      <xdr:colOff>133350</xdr:colOff>
      <xdr:row>6</xdr:row>
      <xdr:rowOff>47625</xdr:rowOff>
    </xdr:to>
    <xdr:sp>
      <xdr:nvSpPr>
        <xdr:cNvPr id="130" name="Line 246"/>
        <xdr:cNvSpPr>
          <a:spLocks/>
        </xdr:cNvSpPr>
      </xdr:nvSpPr>
      <xdr:spPr>
        <a:xfrm flipH="1">
          <a:off x="3933825" y="9715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23</xdr:row>
      <xdr:rowOff>19050</xdr:rowOff>
    </xdr:from>
    <xdr:to>
      <xdr:col>4</xdr:col>
      <xdr:colOff>590550</xdr:colOff>
      <xdr:row>26</xdr:row>
      <xdr:rowOff>9525</xdr:rowOff>
    </xdr:to>
    <xdr:sp>
      <xdr:nvSpPr>
        <xdr:cNvPr id="131" name="Rectangle 247"/>
        <xdr:cNvSpPr>
          <a:spLocks/>
        </xdr:cNvSpPr>
      </xdr:nvSpPr>
      <xdr:spPr>
        <a:xfrm>
          <a:off x="3505200" y="3743325"/>
          <a:ext cx="171450" cy="4762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22</xdr:row>
      <xdr:rowOff>152400</xdr:rowOff>
    </xdr:from>
    <xdr:to>
      <xdr:col>4</xdr:col>
      <xdr:colOff>638175</xdr:colOff>
      <xdr:row>26</xdr:row>
      <xdr:rowOff>38100</xdr:rowOff>
    </xdr:to>
    <xdr:sp>
      <xdr:nvSpPr>
        <xdr:cNvPr id="132" name="Line 248"/>
        <xdr:cNvSpPr>
          <a:spLocks/>
        </xdr:cNvSpPr>
      </xdr:nvSpPr>
      <xdr:spPr>
        <a:xfrm>
          <a:off x="3724275" y="371475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27</xdr:row>
      <xdr:rowOff>114300</xdr:rowOff>
    </xdr:from>
    <xdr:to>
      <xdr:col>9</xdr:col>
      <xdr:colOff>371475</xdr:colOff>
      <xdr:row>28</xdr:row>
      <xdr:rowOff>152400</xdr:rowOff>
    </xdr:to>
    <xdr:sp fLocksText="0">
      <xdr:nvSpPr>
        <xdr:cNvPr id="133" name="Text Box 249"/>
        <xdr:cNvSpPr txBox="1">
          <a:spLocks noChangeArrowheads="1"/>
        </xdr:cNvSpPr>
      </xdr:nvSpPr>
      <xdr:spPr>
        <a:xfrm>
          <a:off x="7219950" y="4486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23</xdr:row>
      <xdr:rowOff>57150</xdr:rowOff>
    </xdr:from>
    <xdr:to>
      <xdr:col>9</xdr:col>
      <xdr:colOff>628650</xdr:colOff>
      <xdr:row>23</xdr:row>
      <xdr:rowOff>142875</xdr:rowOff>
    </xdr:to>
    <xdr:sp>
      <xdr:nvSpPr>
        <xdr:cNvPr id="134" name="AutoShape 250"/>
        <xdr:cNvSpPr>
          <a:spLocks/>
        </xdr:cNvSpPr>
      </xdr:nvSpPr>
      <xdr:spPr>
        <a:xfrm>
          <a:off x="7219950" y="3781425"/>
          <a:ext cx="3524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19050</xdr:rowOff>
    </xdr:from>
    <xdr:to>
      <xdr:col>8</xdr:col>
      <xdr:colOff>590550</xdr:colOff>
      <xdr:row>15</xdr:row>
      <xdr:rowOff>133350</xdr:rowOff>
    </xdr:to>
    <xdr:sp>
      <xdr:nvSpPr>
        <xdr:cNvPr id="135" name="AutoShape 251"/>
        <xdr:cNvSpPr>
          <a:spLocks/>
        </xdr:cNvSpPr>
      </xdr:nvSpPr>
      <xdr:spPr>
        <a:xfrm>
          <a:off x="6362700" y="2447925"/>
          <a:ext cx="400050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38100</xdr:rowOff>
    </xdr:from>
    <xdr:to>
      <xdr:col>6</xdr:col>
      <xdr:colOff>257175</xdr:colOff>
      <xdr:row>6</xdr:row>
      <xdr:rowOff>133350</xdr:rowOff>
    </xdr:to>
    <xdr:sp>
      <xdr:nvSpPr>
        <xdr:cNvPr id="136" name="AutoShape 252"/>
        <xdr:cNvSpPr>
          <a:spLocks/>
        </xdr:cNvSpPr>
      </xdr:nvSpPr>
      <xdr:spPr>
        <a:xfrm>
          <a:off x="4486275" y="1009650"/>
          <a:ext cx="400050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0</xdr:rowOff>
    </xdr:from>
    <xdr:to>
      <xdr:col>12</xdr:col>
      <xdr:colOff>390525</xdr:colOff>
      <xdr:row>10</xdr:row>
      <xdr:rowOff>0</xdr:rowOff>
    </xdr:to>
    <xdr:sp>
      <xdr:nvSpPr>
        <xdr:cNvPr id="137" name="Line 253"/>
        <xdr:cNvSpPr>
          <a:spLocks/>
        </xdr:cNvSpPr>
      </xdr:nvSpPr>
      <xdr:spPr>
        <a:xfrm flipH="1">
          <a:off x="8115300" y="1619250"/>
          <a:ext cx="1533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0</xdr:rowOff>
    </xdr:from>
    <xdr:to>
      <xdr:col>6</xdr:col>
      <xdr:colOff>133350</xdr:colOff>
      <xdr:row>11</xdr:row>
      <xdr:rowOff>95250</xdr:rowOff>
    </xdr:to>
    <xdr:sp>
      <xdr:nvSpPr>
        <xdr:cNvPr id="138" name="Line 254"/>
        <xdr:cNvSpPr>
          <a:spLocks/>
        </xdr:cNvSpPr>
      </xdr:nvSpPr>
      <xdr:spPr>
        <a:xfrm flipV="1">
          <a:off x="4762500" y="16192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133350</xdr:rowOff>
    </xdr:from>
    <xdr:to>
      <xdr:col>6</xdr:col>
      <xdr:colOff>257175</xdr:colOff>
      <xdr:row>9</xdr:row>
      <xdr:rowOff>152400</xdr:rowOff>
    </xdr:to>
    <xdr:sp>
      <xdr:nvSpPr>
        <xdr:cNvPr id="139" name="Rectangle 255"/>
        <xdr:cNvSpPr>
          <a:spLocks/>
        </xdr:cNvSpPr>
      </xdr:nvSpPr>
      <xdr:spPr>
        <a:xfrm>
          <a:off x="4181475" y="1428750"/>
          <a:ext cx="70485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0</xdr:rowOff>
    </xdr:from>
    <xdr:to>
      <xdr:col>6</xdr:col>
      <xdr:colOff>257175</xdr:colOff>
      <xdr:row>9</xdr:row>
      <xdr:rowOff>114300</xdr:rowOff>
    </xdr:to>
    <xdr:sp>
      <xdr:nvSpPr>
        <xdr:cNvPr id="140" name="Rectangle 256"/>
        <xdr:cNvSpPr>
          <a:spLocks/>
        </xdr:cNvSpPr>
      </xdr:nvSpPr>
      <xdr:spPr>
        <a:xfrm>
          <a:off x="4181475" y="1457325"/>
          <a:ext cx="704850" cy="1143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133350</xdr:rowOff>
    </xdr:from>
    <xdr:to>
      <xdr:col>6</xdr:col>
      <xdr:colOff>285750</xdr:colOff>
      <xdr:row>8</xdr:row>
      <xdr:rowOff>133350</xdr:rowOff>
    </xdr:to>
    <xdr:sp>
      <xdr:nvSpPr>
        <xdr:cNvPr id="141" name="Line 257"/>
        <xdr:cNvSpPr>
          <a:spLocks/>
        </xdr:cNvSpPr>
      </xdr:nvSpPr>
      <xdr:spPr>
        <a:xfrm>
          <a:off x="4124325" y="1428750"/>
          <a:ext cx="790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0</xdr:rowOff>
    </xdr:from>
    <xdr:to>
      <xdr:col>3</xdr:col>
      <xdr:colOff>495300</xdr:colOff>
      <xdr:row>4</xdr:row>
      <xdr:rowOff>95250</xdr:rowOff>
    </xdr:to>
    <xdr:sp>
      <xdr:nvSpPr>
        <xdr:cNvPr id="142" name="Line 258"/>
        <xdr:cNvSpPr>
          <a:spLocks/>
        </xdr:cNvSpPr>
      </xdr:nvSpPr>
      <xdr:spPr>
        <a:xfrm flipV="1">
          <a:off x="2809875" y="48577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</xdr:row>
      <xdr:rowOff>0</xdr:rowOff>
    </xdr:from>
    <xdr:to>
      <xdr:col>3</xdr:col>
      <xdr:colOff>628650</xdr:colOff>
      <xdr:row>2</xdr:row>
      <xdr:rowOff>114300</xdr:rowOff>
    </xdr:to>
    <xdr:sp>
      <xdr:nvSpPr>
        <xdr:cNvPr id="143" name="Rectangle 259"/>
        <xdr:cNvSpPr>
          <a:spLocks/>
        </xdr:cNvSpPr>
      </xdr:nvSpPr>
      <xdr:spPr>
        <a:xfrm>
          <a:off x="2238375" y="323850"/>
          <a:ext cx="704850" cy="1143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</xdr:row>
      <xdr:rowOff>133350</xdr:rowOff>
    </xdr:from>
    <xdr:to>
      <xdr:col>3</xdr:col>
      <xdr:colOff>685800</xdr:colOff>
      <xdr:row>1</xdr:row>
      <xdr:rowOff>133350</xdr:rowOff>
    </xdr:to>
    <xdr:sp>
      <xdr:nvSpPr>
        <xdr:cNvPr id="144" name="Line 260"/>
        <xdr:cNvSpPr>
          <a:spLocks/>
        </xdr:cNvSpPr>
      </xdr:nvSpPr>
      <xdr:spPr>
        <a:xfrm>
          <a:off x="2209800" y="295275"/>
          <a:ext cx="790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0</xdr:rowOff>
    </xdr:from>
    <xdr:to>
      <xdr:col>5</xdr:col>
      <xdr:colOff>323850</xdr:colOff>
      <xdr:row>13</xdr:row>
      <xdr:rowOff>133350</xdr:rowOff>
    </xdr:to>
    <xdr:sp>
      <xdr:nvSpPr>
        <xdr:cNvPr id="145" name="Line 261"/>
        <xdr:cNvSpPr>
          <a:spLocks/>
        </xdr:cNvSpPr>
      </xdr:nvSpPr>
      <xdr:spPr>
        <a:xfrm>
          <a:off x="4181475" y="1619250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</xdr:row>
      <xdr:rowOff>0</xdr:rowOff>
    </xdr:from>
    <xdr:to>
      <xdr:col>2</xdr:col>
      <xdr:colOff>695325</xdr:colOff>
      <xdr:row>6</xdr:row>
      <xdr:rowOff>133350</xdr:rowOff>
    </xdr:to>
    <xdr:sp>
      <xdr:nvSpPr>
        <xdr:cNvPr id="146" name="Line 262"/>
        <xdr:cNvSpPr>
          <a:spLocks/>
        </xdr:cNvSpPr>
      </xdr:nvSpPr>
      <xdr:spPr>
        <a:xfrm>
          <a:off x="2238375" y="485775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</xdr:row>
      <xdr:rowOff>28575</xdr:rowOff>
    </xdr:from>
    <xdr:to>
      <xdr:col>12</xdr:col>
      <xdr:colOff>352425</xdr:colOff>
      <xdr:row>9</xdr:row>
      <xdr:rowOff>123825</xdr:rowOff>
    </xdr:to>
    <xdr:sp>
      <xdr:nvSpPr>
        <xdr:cNvPr id="147" name="Freeform 263"/>
        <xdr:cNvSpPr>
          <a:spLocks/>
        </xdr:cNvSpPr>
      </xdr:nvSpPr>
      <xdr:spPr>
        <a:xfrm>
          <a:off x="8924925" y="514350"/>
          <a:ext cx="685800" cy="1066800"/>
        </a:xfrm>
        <a:custGeom>
          <a:pathLst/>
        </a:cu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</xdr:row>
      <xdr:rowOff>95250</xdr:rowOff>
    </xdr:from>
    <xdr:to>
      <xdr:col>4</xdr:col>
      <xdr:colOff>762000</xdr:colOff>
      <xdr:row>4</xdr:row>
      <xdr:rowOff>57150</xdr:rowOff>
    </xdr:to>
    <xdr:sp>
      <xdr:nvSpPr>
        <xdr:cNvPr id="148" name="Freeform 264"/>
        <xdr:cNvSpPr>
          <a:spLocks/>
        </xdr:cNvSpPr>
      </xdr:nvSpPr>
      <xdr:spPr>
        <a:xfrm>
          <a:off x="3476625" y="581025"/>
          <a:ext cx="371475" cy="1238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28575</xdr:rowOff>
    </xdr:from>
    <xdr:to>
      <xdr:col>2</xdr:col>
      <xdr:colOff>209550</xdr:colOff>
      <xdr:row>17</xdr:row>
      <xdr:rowOff>85725</xdr:rowOff>
    </xdr:to>
    <xdr:sp>
      <xdr:nvSpPr>
        <xdr:cNvPr id="149" name="Oval 265"/>
        <xdr:cNvSpPr>
          <a:spLocks/>
        </xdr:cNvSpPr>
      </xdr:nvSpPr>
      <xdr:spPr>
        <a:xfrm>
          <a:off x="1676400" y="27813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17</xdr:row>
      <xdr:rowOff>28575</xdr:rowOff>
    </xdr:from>
    <xdr:to>
      <xdr:col>6</xdr:col>
      <xdr:colOff>628650</xdr:colOff>
      <xdr:row>17</xdr:row>
      <xdr:rowOff>85725</xdr:rowOff>
    </xdr:to>
    <xdr:sp>
      <xdr:nvSpPr>
        <xdr:cNvPr id="150" name="Oval 266"/>
        <xdr:cNvSpPr>
          <a:spLocks/>
        </xdr:cNvSpPr>
      </xdr:nvSpPr>
      <xdr:spPr>
        <a:xfrm>
          <a:off x="5181600" y="2781300"/>
          <a:ext cx="76200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24</xdr:row>
      <xdr:rowOff>9525</xdr:rowOff>
    </xdr:from>
    <xdr:to>
      <xdr:col>8</xdr:col>
      <xdr:colOff>733425</xdr:colOff>
      <xdr:row>24</xdr:row>
      <xdr:rowOff>142875</xdr:rowOff>
    </xdr:to>
    <xdr:sp>
      <xdr:nvSpPr>
        <xdr:cNvPr id="151" name="AutoShape 267"/>
        <xdr:cNvSpPr>
          <a:spLocks/>
        </xdr:cNvSpPr>
      </xdr:nvSpPr>
      <xdr:spPr>
        <a:xfrm>
          <a:off x="6715125" y="38957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26</xdr:row>
      <xdr:rowOff>9525</xdr:rowOff>
    </xdr:from>
    <xdr:to>
      <xdr:col>8</xdr:col>
      <xdr:colOff>733425</xdr:colOff>
      <xdr:row>26</xdr:row>
      <xdr:rowOff>142875</xdr:rowOff>
    </xdr:to>
    <xdr:sp>
      <xdr:nvSpPr>
        <xdr:cNvPr id="152" name="AutoShape 268"/>
        <xdr:cNvSpPr>
          <a:spLocks/>
        </xdr:cNvSpPr>
      </xdr:nvSpPr>
      <xdr:spPr>
        <a:xfrm>
          <a:off x="6715125" y="421957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27</xdr:row>
      <xdr:rowOff>9525</xdr:rowOff>
    </xdr:from>
    <xdr:to>
      <xdr:col>8</xdr:col>
      <xdr:colOff>733425</xdr:colOff>
      <xdr:row>27</xdr:row>
      <xdr:rowOff>142875</xdr:rowOff>
    </xdr:to>
    <xdr:sp>
      <xdr:nvSpPr>
        <xdr:cNvPr id="153" name="AutoShape 269"/>
        <xdr:cNvSpPr>
          <a:spLocks/>
        </xdr:cNvSpPr>
      </xdr:nvSpPr>
      <xdr:spPr>
        <a:xfrm>
          <a:off x="6715125" y="4381500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28</xdr:row>
      <xdr:rowOff>9525</xdr:rowOff>
    </xdr:from>
    <xdr:to>
      <xdr:col>8</xdr:col>
      <xdr:colOff>733425</xdr:colOff>
      <xdr:row>28</xdr:row>
      <xdr:rowOff>142875</xdr:rowOff>
    </xdr:to>
    <xdr:sp>
      <xdr:nvSpPr>
        <xdr:cNvPr id="154" name="AutoShape 270"/>
        <xdr:cNvSpPr>
          <a:spLocks/>
        </xdr:cNvSpPr>
      </xdr:nvSpPr>
      <xdr:spPr>
        <a:xfrm>
          <a:off x="6715125" y="4543425"/>
          <a:ext cx="19050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28575</xdr:rowOff>
    </xdr:from>
    <xdr:to>
      <xdr:col>5</xdr:col>
      <xdr:colOff>76200</xdr:colOff>
      <xdr:row>13</xdr:row>
      <xdr:rowOff>104775</xdr:rowOff>
    </xdr:to>
    <xdr:sp>
      <xdr:nvSpPr>
        <xdr:cNvPr id="155" name="AutoShape 271"/>
        <xdr:cNvSpPr>
          <a:spLocks/>
        </xdr:cNvSpPr>
      </xdr:nvSpPr>
      <xdr:spPr>
        <a:xfrm>
          <a:off x="3733800" y="2133600"/>
          <a:ext cx="20002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28575</xdr:rowOff>
    </xdr:from>
    <xdr:to>
      <xdr:col>2</xdr:col>
      <xdr:colOff>523875</xdr:colOff>
      <xdr:row>6</xdr:row>
      <xdr:rowOff>104775</xdr:rowOff>
    </xdr:to>
    <xdr:sp>
      <xdr:nvSpPr>
        <xdr:cNvPr id="156" name="AutoShape 272"/>
        <xdr:cNvSpPr>
          <a:spLocks/>
        </xdr:cNvSpPr>
      </xdr:nvSpPr>
      <xdr:spPr>
        <a:xfrm>
          <a:off x="1866900" y="1000125"/>
          <a:ext cx="19050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0</xdr:rowOff>
    </xdr:from>
    <xdr:to>
      <xdr:col>1</xdr:col>
      <xdr:colOff>514350</xdr:colOff>
      <xdr:row>10</xdr:row>
      <xdr:rowOff>0</xdr:rowOff>
    </xdr:to>
    <xdr:sp>
      <xdr:nvSpPr>
        <xdr:cNvPr id="157" name="Line 273"/>
        <xdr:cNvSpPr>
          <a:spLocks/>
        </xdr:cNvSpPr>
      </xdr:nvSpPr>
      <xdr:spPr>
        <a:xfrm>
          <a:off x="1085850" y="161925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</xdr:row>
      <xdr:rowOff>123825</xdr:rowOff>
    </xdr:from>
    <xdr:to>
      <xdr:col>1</xdr:col>
      <xdr:colOff>523875</xdr:colOff>
      <xdr:row>17</xdr:row>
      <xdr:rowOff>57150</xdr:rowOff>
    </xdr:to>
    <xdr:sp>
      <xdr:nvSpPr>
        <xdr:cNvPr id="158" name="Line 275"/>
        <xdr:cNvSpPr>
          <a:spLocks/>
        </xdr:cNvSpPr>
      </xdr:nvSpPr>
      <xdr:spPr>
        <a:xfrm>
          <a:off x="1295400" y="447675"/>
          <a:ext cx="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20</xdr:row>
      <xdr:rowOff>133350</xdr:rowOff>
    </xdr:from>
    <xdr:to>
      <xdr:col>1</xdr:col>
      <xdr:colOff>533400</xdr:colOff>
      <xdr:row>28</xdr:row>
      <xdr:rowOff>47625</xdr:rowOff>
    </xdr:to>
    <xdr:sp>
      <xdr:nvSpPr>
        <xdr:cNvPr id="159" name="Line 276"/>
        <xdr:cNvSpPr>
          <a:spLocks/>
        </xdr:cNvSpPr>
      </xdr:nvSpPr>
      <xdr:spPr>
        <a:xfrm>
          <a:off x="1304925" y="3371850"/>
          <a:ext cx="0" cy="1209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104775</xdr:rowOff>
    </xdr:from>
    <xdr:to>
      <xdr:col>4</xdr:col>
      <xdr:colOff>285750</xdr:colOff>
      <xdr:row>9</xdr:row>
      <xdr:rowOff>152400</xdr:rowOff>
    </xdr:to>
    <xdr:sp>
      <xdr:nvSpPr>
        <xdr:cNvPr id="160" name="Rectangle 1084"/>
        <xdr:cNvSpPr>
          <a:spLocks/>
        </xdr:cNvSpPr>
      </xdr:nvSpPr>
      <xdr:spPr>
        <a:xfrm>
          <a:off x="3267075" y="1562100"/>
          <a:ext cx="104775" cy="476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104775</xdr:rowOff>
    </xdr:from>
    <xdr:to>
      <xdr:col>2</xdr:col>
      <xdr:colOff>209550</xdr:colOff>
      <xdr:row>9</xdr:row>
      <xdr:rowOff>152400</xdr:rowOff>
    </xdr:to>
    <xdr:sp>
      <xdr:nvSpPr>
        <xdr:cNvPr id="161" name="Rectangle 1085"/>
        <xdr:cNvSpPr>
          <a:spLocks/>
        </xdr:cNvSpPr>
      </xdr:nvSpPr>
      <xdr:spPr>
        <a:xfrm>
          <a:off x="1638300" y="1562100"/>
          <a:ext cx="104775" cy="476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114300</xdr:rowOff>
    </xdr:from>
    <xdr:to>
      <xdr:col>4</xdr:col>
      <xdr:colOff>590550</xdr:colOff>
      <xdr:row>16</xdr:row>
      <xdr:rowOff>161925</xdr:rowOff>
    </xdr:to>
    <xdr:sp>
      <xdr:nvSpPr>
        <xdr:cNvPr id="162" name="Rectangle 1086"/>
        <xdr:cNvSpPr>
          <a:spLocks/>
        </xdr:cNvSpPr>
      </xdr:nvSpPr>
      <xdr:spPr>
        <a:xfrm>
          <a:off x="3571875" y="2705100"/>
          <a:ext cx="104775" cy="4762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16</xdr:row>
      <xdr:rowOff>114300</xdr:rowOff>
    </xdr:from>
    <xdr:to>
      <xdr:col>6</xdr:col>
      <xdr:colOff>676275</xdr:colOff>
      <xdr:row>16</xdr:row>
      <xdr:rowOff>161925</xdr:rowOff>
    </xdr:to>
    <xdr:sp>
      <xdr:nvSpPr>
        <xdr:cNvPr id="163" name="Rectangle 1088"/>
        <xdr:cNvSpPr>
          <a:spLocks/>
        </xdr:cNvSpPr>
      </xdr:nvSpPr>
      <xdr:spPr>
        <a:xfrm>
          <a:off x="5191125" y="2705100"/>
          <a:ext cx="104775" cy="47625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123825</xdr:colOff>
      <xdr:row>16</xdr:row>
      <xdr:rowOff>161925</xdr:rowOff>
    </xdr:to>
    <xdr:sp>
      <xdr:nvSpPr>
        <xdr:cNvPr id="164" name="Rectangle 1089"/>
        <xdr:cNvSpPr>
          <a:spLocks/>
        </xdr:cNvSpPr>
      </xdr:nvSpPr>
      <xdr:spPr>
        <a:xfrm>
          <a:off x="1600200" y="1619250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133350</xdr:rowOff>
    </xdr:from>
    <xdr:to>
      <xdr:col>5</xdr:col>
      <xdr:colOff>180975</xdr:colOff>
      <xdr:row>3</xdr:row>
      <xdr:rowOff>28575</xdr:rowOff>
    </xdr:to>
    <xdr:sp>
      <xdr:nvSpPr>
        <xdr:cNvPr id="165" name="AutoShape 1108"/>
        <xdr:cNvSpPr>
          <a:spLocks/>
        </xdr:cNvSpPr>
      </xdr:nvSpPr>
      <xdr:spPr>
        <a:xfrm>
          <a:off x="3629025" y="133350"/>
          <a:ext cx="409575" cy="3810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133350</xdr:rowOff>
    </xdr:from>
    <xdr:to>
      <xdr:col>3</xdr:col>
      <xdr:colOff>571500</xdr:colOff>
      <xdr:row>6</xdr:row>
      <xdr:rowOff>133350</xdr:rowOff>
    </xdr:to>
    <xdr:sp>
      <xdr:nvSpPr>
        <xdr:cNvPr id="166" name="Line 224"/>
        <xdr:cNvSpPr>
          <a:spLocks/>
        </xdr:cNvSpPr>
      </xdr:nvSpPr>
      <xdr:spPr>
        <a:xfrm>
          <a:off x="2524125" y="11049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</xdr:row>
      <xdr:rowOff>9525</xdr:rowOff>
    </xdr:from>
    <xdr:to>
      <xdr:col>3</xdr:col>
      <xdr:colOff>400050</xdr:colOff>
      <xdr:row>7</xdr:row>
      <xdr:rowOff>152400</xdr:rowOff>
    </xdr:to>
    <xdr:sp>
      <xdr:nvSpPr>
        <xdr:cNvPr id="167" name="Line 223"/>
        <xdr:cNvSpPr>
          <a:spLocks/>
        </xdr:cNvSpPr>
      </xdr:nvSpPr>
      <xdr:spPr>
        <a:xfrm>
          <a:off x="2705100" y="98107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7</xdr:row>
      <xdr:rowOff>123825</xdr:rowOff>
    </xdr:from>
    <xdr:to>
      <xdr:col>2</xdr:col>
      <xdr:colOff>561975</xdr:colOff>
      <xdr:row>7</xdr:row>
      <xdr:rowOff>123825</xdr:rowOff>
    </xdr:to>
    <xdr:sp>
      <xdr:nvSpPr>
        <xdr:cNvPr id="168" name="Line 226"/>
        <xdr:cNvSpPr>
          <a:spLocks/>
        </xdr:cNvSpPr>
      </xdr:nvSpPr>
      <xdr:spPr>
        <a:xfrm>
          <a:off x="1819275" y="125730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7</xdr:row>
      <xdr:rowOff>9525</xdr:rowOff>
    </xdr:from>
    <xdr:to>
      <xdr:col>2</xdr:col>
      <xdr:colOff>419100</xdr:colOff>
      <xdr:row>8</xdr:row>
      <xdr:rowOff>85725</xdr:rowOff>
    </xdr:to>
    <xdr:sp>
      <xdr:nvSpPr>
        <xdr:cNvPr id="169" name="Line 225"/>
        <xdr:cNvSpPr>
          <a:spLocks/>
        </xdr:cNvSpPr>
      </xdr:nvSpPr>
      <xdr:spPr>
        <a:xfrm>
          <a:off x="1962150" y="114300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38100</xdr:colOff>
      <xdr:row>14</xdr:row>
      <xdr:rowOff>152400</xdr:rowOff>
    </xdr:to>
    <xdr:sp>
      <xdr:nvSpPr>
        <xdr:cNvPr id="170" name="Line 148"/>
        <xdr:cNvSpPr>
          <a:spLocks/>
        </xdr:cNvSpPr>
      </xdr:nvSpPr>
      <xdr:spPr>
        <a:xfrm>
          <a:off x="4657725" y="21145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13</xdr:row>
      <xdr:rowOff>133350</xdr:rowOff>
    </xdr:from>
    <xdr:to>
      <xdr:col>6</xdr:col>
      <xdr:colOff>219075</xdr:colOff>
      <xdr:row>13</xdr:row>
      <xdr:rowOff>133350</xdr:rowOff>
    </xdr:to>
    <xdr:sp>
      <xdr:nvSpPr>
        <xdr:cNvPr id="171" name="Line 149"/>
        <xdr:cNvSpPr>
          <a:spLocks/>
        </xdr:cNvSpPr>
      </xdr:nvSpPr>
      <xdr:spPr>
        <a:xfrm>
          <a:off x="4486275" y="22383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</xdr:row>
      <xdr:rowOff>9525</xdr:rowOff>
    </xdr:from>
    <xdr:to>
      <xdr:col>4</xdr:col>
      <xdr:colOff>762000</xdr:colOff>
      <xdr:row>15</xdr:row>
      <xdr:rowOff>85725</xdr:rowOff>
    </xdr:to>
    <xdr:sp>
      <xdr:nvSpPr>
        <xdr:cNvPr id="172" name="Line 150"/>
        <xdr:cNvSpPr>
          <a:spLocks/>
        </xdr:cNvSpPr>
      </xdr:nvSpPr>
      <xdr:spPr>
        <a:xfrm>
          <a:off x="3848100" y="22764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14</xdr:row>
      <xdr:rowOff>123825</xdr:rowOff>
    </xdr:from>
    <xdr:to>
      <xdr:col>5</xdr:col>
      <xdr:colOff>142875</xdr:colOff>
      <xdr:row>14</xdr:row>
      <xdr:rowOff>123825</xdr:rowOff>
    </xdr:to>
    <xdr:sp>
      <xdr:nvSpPr>
        <xdr:cNvPr id="173" name="Line 151"/>
        <xdr:cNvSpPr>
          <a:spLocks/>
        </xdr:cNvSpPr>
      </xdr:nvSpPr>
      <xdr:spPr>
        <a:xfrm>
          <a:off x="3714750" y="239077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263888888888889" bottom="0.7875" header="0.7875" footer="0.5118055555555555"/>
  <pageSetup firstPageNumber="1" useFirstPageNumber="1"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s="1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3"/>
    </row>
  </sheetData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31" sqref="C31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1"/>
    </row>
    <row r="2" spans="1:15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0</v>
      </c>
      <c r="M2" s="8"/>
      <c r="N2" s="8"/>
      <c r="O2" s="2"/>
    </row>
    <row r="3" spans="1:15" ht="12.75">
      <c r="A3" s="7"/>
      <c r="B3" s="10"/>
      <c r="C3" s="10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2"/>
    </row>
    <row r="4" spans="1:15" ht="12.75">
      <c r="A4" s="7"/>
      <c r="B4" s="10"/>
      <c r="C4" s="10"/>
      <c r="D4" s="10"/>
      <c r="E4" s="10"/>
      <c r="F4" s="8"/>
      <c r="G4" s="10"/>
      <c r="H4" s="8"/>
      <c r="I4" s="8"/>
      <c r="J4" s="8"/>
      <c r="K4" s="8"/>
      <c r="L4" s="8"/>
      <c r="M4" s="8"/>
      <c r="N4" s="8"/>
      <c r="O4" s="2"/>
    </row>
    <row r="5" spans="1:15" ht="12.75">
      <c r="A5" s="7"/>
      <c r="B5" s="10"/>
      <c r="C5" s="10"/>
      <c r="D5" s="10"/>
      <c r="E5" s="10"/>
      <c r="F5" s="8"/>
      <c r="G5" s="10"/>
      <c r="H5" s="8"/>
      <c r="I5" s="8"/>
      <c r="J5" s="8"/>
      <c r="K5" s="8"/>
      <c r="L5" s="8"/>
      <c r="M5" s="8"/>
      <c r="N5" s="8"/>
      <c r="O5" s="2"/>
    </row>
    <row r="6" spans="1:15" ht="12.75">
      <c r="A6" s="7"/>
      <c r="B6" s="10"/>
      <c r="C6" s="10"/>
      <c r="D6" s="10"/>
      <c r="E6" s="10"/>
      <c r="F6" s="11" t="s">
        <v>1</v>
      </c>
      <c r="G6" s="12">
        <v>4</v>
      </c>
      <c r="H6" s="8"/>
      <c r="I6" s="8"/>
      <c r="J6" s="8"/>
      <c r="K6" s="8"/>
      <c r="L6" s="8"/>
      <c r="M6" s="8"/>
      <c r="N6" s="8"/>
      <c r="O6" s="2"/>
    </row>
    <row r="7" spans="1:15" ht="12.75">
      <c r="A7" s="7"/>
      <c r="B7" s="10"/>
      <c r="C7" s="10"/>
      <c r="D7" s="10"/>
      <c r="E7" s="10"/>
      <c r="F7" s="11" t="s">
        <v>2</v>
      </c>
      <c r="G7" s="8"/>
      <c r="H7" s="8"/>
      <c r="I7" s="8"/>
      <c r="J7" s="8"/>
      <c r="K7" s="8"/>
      <c r="L7" s="8"/>
      <c r="M7" s="8"/>
      <c r="N7" s="8"/>
      <c r="O7" s="2"/>
    </row>
    <row r="8" spans="1:15" ht="12.75">
      <c r="A8" s="7"/>
      <c r="B8" s="10"/>
      <c r="C8" s="10"/>
      <c r="D8" s="10"/>
      <c r="E8" s="10"/>
      <c r="F8" s="8"/>
      <c r="G8" s="8"/>
      <c r="H8" s="8"/>
      <c r="I8" s="8"/>
      <c r="J8" s="8"/>
      <c r="K8" s="8"/>
      <c r="L8" s="8"/>
      <c r="M8" s="8"/>
      <c r="N8" s="8"/>
      <c r="O8" s="2"/>
    </row>
    <row r="9" spans="1:15" ht="12.75">
      <c r="A9" s="7"/>
      <c r="B9" s="10"/>
      <c r="C9" s="10"/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2"/>
    </row>
    <row r="10" spans="1:15" ht="12.75">
      <c r="A10" s="13" t="s">
        <v>3</v>
      </c>
      <c r="B10" s="10"/>
      <c r="C10" s="10"/>
      <c r="D10" s="10"/>
      <c r="E10" s="10"/>
      <c r="F10" s="10"/>
      <c r="G10" s="10"/>
      <c r="H10" s="8"/>
      <c r="I10" s="8"/>
      <c r="J10" s="8"/>
      <c r="K10" s="10"/>
      <c r="L10" s="10"/>
      <c r="M10" s="10"/>
      <c r="N10" s="14" t="s">
        <v>4</v>
      </c>
      <c r="O10" s="2"/>
    </row>
    <row r="11" spans="1:15" ht="12.75">
      <c r="A11" s="7"/>
      <c r="B11" s="10"/>
      <c r="C11" s="10"/>
      <c r="D11" s="10"/>
      <c r="E11" s="10"/>
      <c r="F11" s="10"/>
      <c r="G11" s="10"/>
      <c r="H11" s="8"/>
      <c r="I11" s="8"/>
      <c r="J11" s="8"/>
      <c r="K11" s="10"/>
      <c r="L11" s="10"/>
      <c r="M11" s="10"/>
      <c r="N11" s="8"/>
      <c r="O11" s="2"/>
    </row>
    <row r="12" spans="1:15" ht="12.75">
      <c r="A12" s="7"/>
      <c r="B12" s="10"/>
      <c r="C12" s="10"/>
      <c r="D12" s="10"/>
      <c r="E12" s="10"/>
      <c r="F12" s="10"/>
      <c r="G12" s="10"/>
      <c r="H12" s="10"/>
      <c r="I12" s="8"/>
      <c r="J12" s="8"/>
      <c r="K12" s="10"/>
      <c r="L12" s="10"/>
      <c r="M12" s="10"/>
      <c r="N12" s="8"/>
      <c r="O12" s="2"/>
    </row>
    <row r="13" spans="1:15" ht="12.75">
      <c r="A13" s="13"/>
      <c r="B13" s="10"/>
      <c r="C13" s="10"/>
      <c r="D13" s="10"/>
      <c r="E13" s="10"/>
      <c r="F13" s="10"/>
      <c r="G13" s="10"/>
      <c r="H13" s="10"/>
      <c r="I13" s="11" t="s">
        <v>1</v>
      </c>
      <c r="J13" s="8"/>
      <c r="K13" s="10"/>
      <c r="L13" s="10"/>
      <c r="M13" s="10"/>
      <c r="N13" s="8"/>
      <c r="O13" s="2"/>
    </row>
    <row r="14" spans="1:15" ht="12.75">
      <c r="A14" s="7"/>
      <c r="B14" s="10"/>
      <c r="C14" s="10"/>
      <c r="D14" s="10"/>
      <c r="E14" s="10"/>
      <c r="F14" s="10"/>
      <c r="G14" s="10"/>
      <c r="H14" s="10"/>
      <c r="I14" s="11" t="s">
        <v>2</v>
      </c>
      <c r="J14" s="8"/>
      <c r="K14" s="10"/>
      <c r="L14" s="10"/>
      <c r="M14" s="10"/>
      <c r="N14" s="8"/>
      <c r="O14" s="2"/>
    </row>
    <row r="15" spans="1:15" ht="12.75">
      <c r="A15" s="7"/>
      <c r="B15" s="10"/>
      <c r="C15" s="10"/>
      <c r="D15" s="10"/>
      <c r="E15" s="10"/>
      <c r="F15" s="10"/>
      <c r="G15" s="10"/>
      <c r="H15" s="10"/>
      <c r="I15" s="9">
        <v>3</v>
      </c>
      <c r="J15" s="8"/>
      <c r="K15" s="10"/>
      <c r="L15" s="10"/>
      <c r="M15" s="10"/>
      <c r="N15" s="8"/>
      <c r="O15" s="2"/>
    </row>
    <row r="16" spans="1:15" ht="12.75">
      <c r="A16" s="7"/>
      <c r="B16" s="10"/>
      <c r="C16" s="10"/>
      <c r="D16" s="10"/>
      <c r="E16" s="10"/>
      <c r="F16" s="10"/>
      <c r="G16" s="10"/>
      <c r="H16" s="10"/>
      <c r="J16" s="8"/>
      <c r="K16" s="10"/>
      <c r="L16" s="10"/>
      <c r="M16" s="10"/>
      <c r="N16" s="8"/>
      <c r="O16" s="2"/>
    </row>
    <row r="17" spans="1:15" ht="12.75">
      <c r="A17" s="7"/>
      <c r="B17" s="10"/>
      <c r="C17" s="10"/>
      <c r="D17" s="10"/>
      <c r="E17" s="10"/>
      <c r="F17" s="10"/>
      <c r="G17" s="10"/>
      <c r="H17" s="10"/>
      <c r="I17" s="8"/>
      <c r="J17" s="8"/>
      <c r="K17" s="10"/>
      <c r="L17" s="10"/>
      <c r="M17" s="10"/>
      <c r="N17" s="8"/>
      <c r="O17" s="2"/>
    </row>
    <row r="18" spans="1:15" ht="12.75">
      <c r="A18" s="7"/>
      <c r="B18" s="10"/>
      <c r="C18" s="10"/>
      <c r="D18" s="10"/>
      <c r="E18" s="10"/>
      <c r="F18" s="10"/>
      <c r="G18" s="10"/>
      <c r="H18" s="10"/>
      <c r="I18" s="8"/>
      <c r="J18" s="15">
        <v>100</v>
      </c>
      <c r="K18" s="10"/>
      <c r="L18" s="10"/>
      <c r="M18" s="10"/>
      <c r="N18" s="8"/>
      <c r="O18" s="2"/>
    </row>
    <row r="19" spans="1:15" ht="12.75">
      <c r="A19" s="7"/>
      <c r="B19" s="16" t="s">
        <v>5</v>
      </c>
      <c r="C19" s="8"/>
      <c r="D19" s="8"/>
      <c r="E19" s="9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2"/>
    </row>
    <row r="20" spans="1:15" ht="12.75">
      <c r="A20" s="7"/>
      <c r="B20" s="8"/>
      <c r="C20" s="8"/>
      <c r="D20" s="8"/>
      <c r="E20" s="8"/>
      <c r="F20" s="8"/>
      <c r="G20" s="8"/>
      <c r="H20" s="15">
        <v>130</v>
      </c>
      <c r="I20" s="8"/>
      <c r="J20" s="8"/>
      <c r="K20" s="8"/>
      <c r="L20" s="8"/>
      <c r="M20" s="8"/>
      <c r="N20" s="8"/>
      <c r="O20" s="2"/>
    </row>
    <row r="21" spans="1:15" ht="12.75">
      <c r="A21" s="7"/>
      <c r="B21" s="8"/>
      <c r="C21" s="8"/>
      <c r="D21" s="8"/>
      <c r="E21" s="8"/>
      <c r="F21" s="8"/>
      <c r="G21" s="8"/>
      <c r="H21" s="8"/>
      <c r="I21" s="8"/>
      <c r="J21" s="12">
        <v>1</v>
      </c>
      <c r="K21" s="17" t="s">
        <v>7</v>
      </c>
      <c r="L21" s="8"/>
      <c r="M21" s="8"/>
      <c r="N21" s="8"/>
      <c r="O21" s="2"/>
    </row>
    <row r="22" spans="1:15" ht="12.75">
      <c r="A22" s="18">
        <v>2</v>
      </c>
      <c r="B22" s="8"/>
      <c r="C22" s="8"/>
      <c r="D22" s="8"/>
      <c r="E22" s="8"/>
      <c r="F22" s="8"/>
      <c r="G22" s="8"/>
      <c r="H22" s="8"/>
      <c r="I22" s="8"/>
      <c r="J22" s="12">
        <v>2</v>
      </c>
      <c r="K22" s="17" t="s">
        <v>8</v>
      </c>
      <c r="L22" s="8"/>
      <c r="M22" s="8"/>
      <c r="N22" s="8"/>
      <c r="O22" s="2"/>
    </row>
    <row r="23" spans="1:15" ht="12.75">
      <c r="A23" s="13" t="s">
        <v>9</v>
      </c>
      <c r="B23" s="8"/>
      <c r="C23" s="8"/>
      <c r="D23" s="8"/>
      <c r="E23" s="8"/>
      <c r="F23" s="8"/>
      <c r="G23" s="8"/>
      <c r="H23" s="8"/>
      <c r="I23" s="8"/>
      <c r="J23" s="12">
        <v>3</v>
      </c>
      <c r="K23" s="17" t="s">
        <v>10</v>
      </c>
      <c r="L23" s="8"/>
      <c r="M23" s="8"/>
      <c r="N23" s="8"/>
      <c r="O23" s="2"/>
    </row>
    <row r="24" spans="1:15" ht="12.75">
      <c r="A24" s="7"/>
      <c r="B24" s="8"/>
      <c r="C24" s="8"/>
      <c r="D24" s="8"/>
      <c r="E24" s="8"/>
      <c r="F24" s="8"/>
      <c r="G24" s="8"/>
      <c r="H24" s="8"/>
      <c r="I24" s="8"/>
      <c r="J24" s="12">
        <v>4</v>
      </c>
      <c r="K24" s="17" t="s">
        <v>11</v>
      </c>
      <c r="L24" s="8"/>
      <c r="M24" s="8"/>
      <c r="N24" s="8"/>
      <c r="O24" s="2"/>
    </row>
    <row r="25" spans="1:15" ht="12.75">
      <c r="A25" s="7"/>
      <c r="B25" s="8"/>
      <c r="C25" s="8"/>
      <c r="D25" s="8"/>
      <c r="E25" s="8"/>
      <c r="F25" s="8"/>
      <c r="G25" s="8"/>
      <c r="H25" s="8"/>
      <c r="I25" s="8"/>
      <c r="J25" s="19" t="s">
        <v>12</v>
      </c>
      <c r="K25" s="8"/>
      <c r="L25" s="8"/>
      <c r="M25" s="8"/>
      <c r="N25" s="8"/>
      <c r="O25" s="2"/>
    </row>
    <row r="26" spans="1:15" ht="12.75">
      <c r="A26" s="18">
        <v>1</v>
      </c>
      <c r="B26" s="8"/>
      <c r="C26" s="8"/>
      <c r="D26" s="8"/>
      <c r="E26" s="8"/>
      <c r="F26" s="8"/>
      <c r="G26" s="8"/>
      <c r="H26" s="8"/>
      <c r="J26" t="s">
        <v>13</v>
      </c>
      <c r="M26" s="8"/>
      <c r="N26" s="8"/>
      <c r="O26" s="2"/>
    </row>
    <row r="27" spans="1:15" ht="12.75">
      <c r="A27" s="13" t="s">
        <v>9</v>
      </c>
      <c r="B27" s="8"/>
      <c r="C27" s="8"/>
      <c r="D27" s="8"/>
      <c r="E27" s="8"/>
      <c r="F27" s="8"/>
      <c r="G27" s="8"/>
      <c r="H27" s="8"/>
      <c r="I27" s="8"/>
      <c r="J27" s="8" t="s">
        <v>14</v>
      </c>
      <c r="K27" s="8"/>
      <c r="L27" s="8"/>
      <c r="M27" s="8"/>
      <c r="N27" s="8"/>
      <c r="O27" s="2"/>
    </row>
    <row r="28" spans="1:15" ht="12.75">
      <c r="A28" s="7"/>
      <c r="B28" s="8"/>
      <c r="C28" s="8"/>
      <c r="D28" s="8"/>
      <c r="E28" s="8"/>
      <c r="F28" s="8"/>
      <c r="G28" s="8"/>
      <c r="H28" s="8"/>
      <c r="I28" s="8"/>
      <c r="J28" s="8" t="s">
        <v>15</v>
      </c>
      <c r="K28" s="8"/>
      <c r="L28" s="8"/>
      <c r="M28" s="8"/>
      <c r="N28" s="8"/>
      <c r="O28" s="2"/>
    </row>
    <row r="29" spans="1:15" ht="12.75">
      <c r="A29" s="7"/>
      <c r="B29" s="8"/>
      <c r="C29" s="8"/>
      <c r="D29" s="8"/>
      <c r="F29" s="8"/>
      <c r="G29" s="8"/>
      <c r="H29" s="8"/>
      <c r="I29" s="8"/>
      <c r="J29" s="8" t="s">
        <v>16</v>
      </c>
      <c r="K29" s="8"/>
      <c r="L29" s="8"/>
      <c r="M29" s="8"/>
      <c r="N29" s="8"/>
      <c r="O29" s="2"/>
    </row>
    <row r="30" spans="1:15" ht="12.75">
      <c r="A30" s="7"/>
      <c r="O30" s="2"/>
    </row>
    <row r="31" spans="1:15" ht="12.75">
      <c r="A31" s="7"/>
      <c r="B31" s="8"/>
      <c r="C31" s="19" t="s">
        <v>17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"/>
    </row>
    <row r="32" spans="1:15" ht="12.75">
      <c r="A32" s="7"/>
      <c r="B32" s="8"/>
      <c r="C32" s="4"/>
      <c r="D32" s="5"/>
      <c r="E32" s="5"/>
      <c r="F32" s="20" t="s">
        <v>18</v>
      </c>
      <c r="G32" s="21"/>
      <c r="H32" s="5"/>
      <c r="I32" s="5"/>
      <c r="J32" s="1"/>
      <c r="K32" s="8"/>
      <c r="L32" s="8"/>
      <c r="M32" s="8"/>
      <c r="N32" s="8"/>
      <c r="O32" s="2"/>
    </row>
    <row r="33" spans="1:15" ht="12.75">
      <c r="A33" s="7"/>
      <c r="B33" s="8"/>
      <c r="C33" s="22">
        <v>1600</v>
      </c>
      <c r="D33" s="22">
        <v>2500</v>
      </c>
      <c r="E33" s="22">
        <v>3150</v>
      </c>
      <c r="F33" s="22">
        <v>5000</v>
      </c>
      <c r="G33" s="22">
        <v>6300</v>
      </c>
      <c r="H33" s="22">
        <v>8000</v>
      </c>
      <c r="I33" s="22">
        <v>10000</v>
      </c>
      <c r="J33" s="22">
        <v>12500</v>
      </c>
      <c r="K33" s="9"/>
      <c r="L33" s="9"/>
      <c r="M33" s="9"/>
      <c r="N33" s="8"/>
      <c r="O33" s="2"/>
    </row>
    <row r="34" spans="1:15" ht="12.75">
      <c r="A34" s="7"/>
      <c r="B34" s="23" t="s">
        <v>19</v>
      </c>
      <c r="C34" s="24">
        <v>1800</v>
      </c>
      <c r="D34" s="24">
        <v>2800</v>
      </c>
      <c r="E34" s="24">
        <v>4000</v>
      </c>
      <c r="F34" s="24">
        <v>5600</v>
      </c>
      <c r="G34" s="24">
        <v>7100</v>
      </c>
      <c r="H34" s="24">
        <v>9000</v>
      </c>
      <c r="I34" s="24">
        <v>11200</v>
      </c>
      <c r="J34" s="24">
        <v>14000</v>
      </c>
      <c r="K34" s="25"/>
      <c r="L34" s="25"/>
      <c r="M34" s="25"/>
      <c r="N34" s="8"/>
      <c r="O34" s="2"/>
    </row>
    <row r="35" spans="1:15" ht="12.75">
      <c r="A35" s="7"/>
      <c r="B35" s="26" t="s">
        <v>20</v>
      </c>
      <c r="C35" s="27">
        <f>440+40*2+5</f>
        <v>525</v>
      </c>
      <c r="D35" s="27">
        <f>540+40*2+5</f>
        <v>625</v>
      </c>
      <c r="E35" s="27">
        <f>640+40*2+5</f>
        <v>725</v>
      </c>
      <c r="F35" s="27">
        <f>740+50*2+5</f>
        <v>845</v>
      </c>
      <c r="G35" s="27">
        <f>840+50*2+5</f>
        <v>945</v>
      </c>
      <c r="H35" s="27">
        <f>940+5*20+5</f>
        <v>1045</v>
      </c>
      <c r="I35" s="27">
        <f>1040+50*2+5</f>
        <v>1145</v>
      </c>
      <c r="J35" s="27">
        <f>1240+50*2+5</f>
        <v>1345</v>
      </c>
      <c r="K35" s="28"/>
      <c r="L35" s="28"/>
      <c r="M35" s="28"/>
      <c r="N35" s="8"/>
      <c r="O35" s="2"/>
    </row>
    <row r="36" spans="1:15" ht="12.75">
      <c r="A36" s="7"/>
      <c r="B36" s="22" t="s">
        <v>21</v>
      </c>
      <c r="C36" s="29">
        <f>C35*2-40</f>
        <v>1010</v>
      </c>
      <c r="D36" s="29">
        <f>D35*2-40</f>
        <v>1210</v>
      </c>
      <c r="E36" s="29">
        <f>E35*2-40</f>
        <v>1410</v>
      </c>
      <c r="F36" s="29">
        <f>F35*2-50</f>
        <v>1640</v>
      </c>
      <c r="G36" s="29">
        <f>G35*2-50</f>
        <v>1840</v>
      </c>
      <c r="H36" s="29">
        <f>H35*2</f>
        <v>2090</v>
      </c>
      <c r="I36" s="29">
        <f>I35*2</f>
        <v>2290</v>
      </c>
      <c r="J36" s="29">
        <f>J35*2</f>
        <v>2690</v>
      </c>
      <c r="K36" s="30"/>
      <c r="L36" s="30"/>
      <c r="M36" s="30"/>
      <c r="N36" s="8"/>
      <c r="O36" s="31"/>
    </row>
    <row r="37" spans="1:15" ht="12.75">
      <c r="A37" s="7"/>
      <c r="B37" s="26" t="s">
        <v>22</v>
      </c>
      <c r="C37" s="27">
        <f>640*2+40*4+10</f>
        <v>1450</v>
      </c>
      <c r="D37" s="27">
        <f>690*2+40*4+10</f>
        <v>1550</v>
      </c>
      <c r="E37" s="27">
        <f>740*2+40*4+10</f>
        <v>1650</v>
      </c>
      <c r="F37" s="27">
        <f>790*2+50*4+10</f>
        <v>1790</v>
      </c>
      <c r="G37" s="27">
        <f>840*2+50*4+10</f>
        <v>1890</v>
      </c>
      <c r="H37" s="27">
        <f>940*2+50*4+10</f>
        <v>2090</v>
      </c>
      <c r="I37" s="27">
        <f>1040*2+50*4+10</f>
        <v>2290</v>
      </c>
      <c r="J37" s="27">
        <f>1240*2+50*4+10</f>
        <v>2690</v>
      </c>
      <c r="K37" s="32" t="s">
        <v>23</v>
      </c>
      <c r="L37" s="28"/>
      <c r="M37" s="28"/>
      <c r="O37" s="31"/>
    </row>
    <row r="38" spans="1:15" ht="12.75">
      <c r="A38" s="7"/>
      <c r="B38" s="22" t="s">
        <v>24</v>
      </c>
      <c r="C38" s="29">
        <f>C36-40*2-20*2</f>
        <v>890</v>
      </c>
      <c r="D38" s="29">
        <f>D36-40*2-20*2</f>
        <v>1090</v>
      </c>
      <c r="E38" s="29">
        <f>E36-40*2-20*2</f>
        <v>1290</v>
      </c>
      <c r="F38" s="29">
        <f>F36-50*2-20*2</f>
        <v>1500</v>
      </c>
      <c r="G38" s="29">
        <f>G36-50*2-20*2</f>
        <v>1700</v>
      </c>
      <c r="H38" s="29">
        <f>H36-50*2-20*2</f>
        <v>1950</v>
      </c>
      <c r="I38" s="29">
        <f>I36-50*2-20*2</f>
        <v>2150</v>
      </c>
      <c r="J38" s="29">
        <f>J36-50*2-20*2</f>
        <v>2550</v>
      </c>
      <c r="K38" s="33" t="s">
        <v>25</v>
      </c>
      <c r="L38" s="28"/>
      <c r="M38" s="28"/>
      <c r="N38" s="8"/>
      <c r="O38" s="31"/>
    </row>
    <row r="39" spans="1:15" ht="12.75">
      <c r="A39" s="7"/>
      <c r="B39" s="26" t="s">
        <v>26</v>
      </c>
      <c r="C39" s="27">
        <f>(C35-40-60*2-5)/2</f>
        <v>180</v>
      </c>
      <c r="D39" s="27">
        <f>(D35-40-60*2-5)/2</f>
        <v>230</v>
      </c>
      <c r="E39" s="27">
        <f>(E35-40-60*2-5)/2</f>
        <v>280</v>
      </c>
      <c r="F39" s="27">
        <f>(F35-40-70*2-5)/2</f>
        <v>330</v>
      </c>
      <c r="G39" s="27">
        <f>(G35-40-70*2-5)/2</f>
        <v>380</v>
      </c>
      <c r="H39" s="27">
        <f>(H35-40-70*2-5)/2</f>
        <v>430</v>
      </c>
      <c r="I39" s="27">
        <f>(I35-40-70*2-5)/2</f>
        <v>480</v>
      </c>
      <c r="J39" s="27">
        <f>(J35-40-70*2-5)/2</f>
        <v>580</v>
      </c>
      <c r="K39" s="28"/>
      <c r="L39" s="28"/>
      <c r="M39" s="28"/>
      <c r="N39" s="8"/>
      <c r="O39" s="2"/>
    </row>
    <row r="40" spans="1:15" ht="12.75">
      <c r="A40" s="7"/>
      <c r="B40" s="22" t="s">
        <v>27</v>
      </c>
      <c r="C40" s="24" t="s">
        <v>28</v>
      </c>
      <c r="D40" s="24" t="s">
        <v>29</v>
      </c>
      <c r="E40" s="24" t="s">
        <v>30</v>
      </c>
      <c r="F40" s="24" t="s">
        <v>31</v>
      </c>
      <c r="G40" s="24" t="s">
        <v>32</v>
      </c>
      <c r="H40" s="24" t="s">
        <v>33</v>
      </c>
      <c r="I40" s="24" t="s">
        <v>34</v>
      </c>
      <c r="J40" s="24" t="s">
        <v>35</v>
      </c>
      <c r="K40" s="25"/>
      <c r="L40" s="25"/>
      <c r="M40" s="25"/>
      <c r="N40" s="8"/>
      <c r="O40" s="2"/>
    </row>
    <row r="41" spans="1:15" ht="12.75">
      <c r="A41" s="34"/>
      <c r="B41" s="35" t="s">
        <v>36</v>
      </c>
      <c r="C41" s="36"/>
      <c r="D41" s="36"/>
      <c r="E41" s="36"/>
      <c r="F41" s="36"/>
      <c r="G41" s="36"/>
      <c r="H41" s="35"/>
      <c r="I41" s="36"/>
      <c r="J41" s="36"/>
      <c r="K41" s="36"/>
      <c r="L41" s="36"/>
      <c r="M41" s="36"/>
      <c r="N41" s="36"/>
      <c r="O41" s="3"/>
    </row>
  </sheetData>
  <sheetProtection selectLockedCells="1" selectUnlockedCells="1"/>
  <printOptions/>
  <pageMargins left="0.7875" right="0.7875" top="0.9263888888888889" bottom="0.7875" header="0.7875" footer="0.5118055555555555"/>
  <pageSetup horizontalDpi="300" verticalDpi="300" orientation="portrait" paperSize="9"/>
  <headerFooter alignWithMargins="0">
    <oddHeader>&amp;CSeznam výrazů vyhledávaných ze seznam.cz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Sedláčkova</dc:creator>
  <cp:keywords/>
  <dc:description/>
  <cp:lastModifiedBy/>
  <dcterms:created xsi:type="dcterms:W3CDTF">2010-12-29T07:10:41Z</dcterms:created>
  <dcterms:modified xsi:type="dcterms:W3CDTF">2012-08-14T07:36:31Z</dcterms:modified>
  <cp:category/>
  <cp:version/>
  <cp:contentType/>
  <cp:contentStatus/>
  <cp:revision>50</cp:revision>
</cp:coreProperties>
</file>